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планирование бюджета 2023\"/>
    </mc:Choice>
  </mc:AlternateContent>
  <bookViews>
    <workbookView xWindow="0" yWindow="0" windowWidth="1980" windowHeight="1125"/>
  </bookViews>
  <sheets>
    <sheet name="Документ" sheetId="1" r:id="rId1"/>
  </sheets>
  <calcPr calcId="162913"/>
</workbook>
</file>

<file path=xl/calcChain.xml><?xml version="1.0" encoding="utf-8"?>
<calcChain xmlns="http://schemas.openxmlformats.org/spreadsheetml/2006/main">
  <c r="M27" i="1" l="1"/>
  <c r="P27" i="1"/>
  <c r="O27" i="1"/>
  <c r="N27" i="1"/>
  <c r="Q27" i="1"/>
  <c r="R27" i="1"/>
  <c r="N35" i="1"/>
  <c r="O35" i="1"/>
  <c r="P35" i="1"/>
  <c r="Q35" i="1"/>
  <c r="R35" i="1"/>
  <c r="M35" i="1"/>
  <c r="O36" i="1" l="1"/>
  <c r="N36" i="1" l="1"/>
  <c r="P36" i="1"/>
  <c r="Q36" i="1"/>
  <c r="R36" i="1"/>
  <c r="M36" i="1"/>
</calcChain>
</file>

<file path=xl/sharedStrings.xml><?xml version="1.0" encoding="utf-8"?>
<sst xmlns="http://schemas.openxmlformats.org/spreadsheetml/2006/main" count="99" uniqueCount="81">
  <si>
    <t>Финансовый орган</t>
  </si>
  <si>
    <t>Наименование публично-правового образования</t>
  </si>
  <si>
    <t>№ п/п</t>
  </si>
  <si>
    <t>Номер
реестровой записи</t>
  </si>
  <si>
    <t>Код бюджетной классификации</t>
  </si>
  <si>
    <t>Наименование кода бюджетной классификации</t>
  </si>
  <si>
    <t>Наименование главного администратора доходов бюджета</t>
  </si>
  <si>
    <t>Код строки</t>
  </si>
  <si>
    <t>Показатели прогноза доходов бюджета</t>
  </si>
  <si>
    <t>1</t>
  </si>
  <si>
    <t>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</si>
  <si>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</si>
  <si>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0100</t>
  </si>
  <si>
    <t>2</t>
  </si>
  <si>
    <t>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</si>
  <si>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</si>
  <si>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0101</t>
  </si>
  <si>
    <t>3</t>
  </si>
  <si>
    <t>10010302250010000110</t>
  </si>
  <si>
    <t>Доходы от уплаты акцизов на атомобильный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</si>
  <si>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0102</t>
  </si>
  <si>
    <t>4</t>
  </si>
  <si>
    <t>10010302260010000110</t>
  </si>
  <si>
    <t>Доходы от уплаты акцизов на прямогонный бензин, подлежащие распределению между бюджетами субъектов Российской Федерации  и местными бюджетами с учетом установленных дифференцированных нормативов отчислений в местные бюджеты</t>
  </si>
  <si>
    <t>0103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</si>
  <si>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</si>
  <si>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 227, 227.1 и 228 Налогового кодекса Российской Федерации</t>
  </si>
  <si>
    <t>Федеральная налоговая служба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</si>
  <si>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</si>
  <si>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</si>
  <si>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0108</t>
  </si>
  <si>
    <t>0111</t>
  </si>
  <si>
    <t>18210503010010000110</t>
  </si>
  <si>
    <t>Единый сельскохозяйственный налог</t>
  </si>
  <si>
    <t>0114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</si>
  <si>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</si>
  <si>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</si>
  <si>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</si>
  <si>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</si>
  <si>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0119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</si>
  <si>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</si>
  <si>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</si>
  <si>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</si>
  <si>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</si>
  <si>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</si>
  <si>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Прочие безвозмездные поступления в бюджеты поселений</t>
  </si>
  <si>
    <t>Всего</t>
  </si>
  <si>
    <t>0105</t>
  </si>
  <si>
    <t>Итого налоговые и неналоговые доходы</t>
  </si>
  <si>
    <t>Итого безвозмездные поступления</t>
  </si>
  <si>
    <t>0106</t>
  </si>
  <si>
    <t>0109</t>
  </si>
  <si>
    <t>0110</t>
  </si>
  <si>
    <t>0112</t>
  </si>
  <si>
    <t>0113</t>
  </si>
  <si>
    <t>0115</t>
  </si>
  <si>
    <t>0117</t>
  </si>
  <si>
    <t>0118</t>
  </si>
  <si>
    <t>0120</t>
  </si>
  <si>
    <t>0121</t>
  </si>
  <si>
    <t>0122</t>
  </si>
  <si>
    <t>Финансовое управление Администрации  Яранского района Кировской области</t>
  </si>
  <si>
    <t xml:space="preserve"> на 2023 год</t>
  </si>
  <si>
    <t xml:space="preserve"> на 2024 год</t>
  </si>
  <si>
    <t>Т.Рублей</t>
  </si>
  <si>
    <t>Управление Федерального казначейства по Кировской области</t>
  </si>
  <si>
    <t>Государственная пошлина</t>
  </si>
  <si>
    <t xml:space="preserve">Администрация Опытнопольского сельского поселения </t>
  </si>
  <si>
    <t>Прочие доходы от использования имущества и прав,находящихся в государственной и муниципальной собственности</t>
  </si>
  <si>
    <t xml:space="preserve"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
</t>
  </si>
  <si>
    <t>Бюджет Знаменского сельского поселения Яранского района Кировской области</t>
  </si>
  <si>
    <t xml:space="preserve">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</t>
  </si>
  <si>
    <t xml:space="preserve">Администрация Знаменского сельского поселения </t>
  </si>
  <si>
    <t>981 2 02 25065 10 0000 150</t>
  </si>
  <si>
    <t>Субсидии бюджетам сельских поселений на реализацию программ формирования современной городской среды</t>
  </si>
  <si>
    <t>Реестр источников доходов бюджета Знаменского сельского поселения Яранского района Кировской области на 2023год и плановый период 2024 и 2025 годов</t>
  </si>
  <si>
    <t>Показатели прогноз доходов в 2022году в соответствии с решением о бюджете</t>
  </si>
  <si>
    <t>Показатели кассовых поступлений в 2022 году</t>
  </si>
  <si>
    <t>Оценка исполнения 2022  года</t>
  </si>
  <si>
    <t xml:space="preserve"> на 2025 год</t>
  </si>
  <si>
    <t>Прочие субсидии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</si>
</sst>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#,##0.0"/>
  </numFmts>
  <fonts count="16" x14ac:knownFonts="1">
    <font>
      <sz val="11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2"/>
      <color indexed="8"/>
      <name val="Times New Roman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9">
    <xf numFmtId="0" fontId="0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7" fillId="3" borderId="0"/>
    <xf numFmtId="0" fontId="1" fillId="0" borderId="0"/>
    <xf numFmtId="0" fontId="1" fillId="0" borderId="1">
      <alignment horizontal="center" vertical="center"/>
    </xf>
    <xf numFmtId="0" fontId="2" fillId="0" borderId="2">
      <alignment horizontal="center" vertical="center" wrapText="1"/>
    </xf>
    <xf numFmtId="1" fontId="3" fillId="0" borderId="1">
      <alignment horizontal="center" vertical="center" shrinkToFit="1"/>
    </xf>
    <xf numFmtId="0" fontId="1" fillId="0" borderId="3"/>
    <xf numFmtId="0" fontId="6" fillId="0" borderId="0"/>
    <xf numFmtId="0" fontId="2" fillId="0" borderId="0"/>
    <xf numFmtId="0" fontId="4" fillId="0" borderId="0">
      <alignment horizontal="center" vertical="center"/>
    </xf>
    <xf numFmtId="0" fontId="2" fillId="0" borderId="0">
      <alignment horizontal="center" vertical="center" wrapText="1"/>
    </xf>
    <xf numFmtId="49" fontId="2" fillId="0" borderId="0"/>
    <xf numFmtId="0" fontId="2" fillId="0" borderId="1">
      <alignment horizontal="center" vertical="center" wrapText="1"/>
    </xf>
    <xf numFmtId="1" fontId="2" fillId="0" borderId="2">
      <alignment horizontal="center" vertical="center" shrinkToFit="1"/>
    </xf>
    <xf numFmtId="0" fontId="7" fillId="0" borderId="0"/>
    <xf numFmtId="0" fontId="2" fillId="0" borderId="3">
      <alignment horizontal="right"/>
    </xf>
    <xf numFmtId="0" fontId="2" fillId="0" borderId="0">
      <alignment horizontal="left"/>
    </xf>
    <xf numFmtId="0" fontId="2" fillId="0" borderId="0">
      <alignment horizontal="left" vertical="top"/>
    </xf>
    <xf numFmtId="49" fontId="2" fillId="2" borderId="0">
      <alignment horizontal="left"/>
    </xf>
    <xf numFmtId="49" fontId="2" fillId="0" borderId="0">
      <alignment horizontal="center"/>
    </xf>
    <xf numFmtId="0" fontId="2" fillId="0" borderId="0">
      <alignment horizontal="center"/>
    </xf>
    <xf numFmtId="0" fontId="2" fillId="2" borderId="0">
      <alignment wrapText="1"/>
    </xf>
    <xf numFmtId="49" fontId="2" fillId="0" borderId="0">
      <alignment horizontal="left" wrapText="1"/>
    </xf>
    <xf numFmtId="0" fontId="2" fillId="0" borderId="0">
      <alignment vertical="center"/>
    </xf>
    <xf numFmtId="1" fontId="2" fillId="0" borderId="1">
      <alignment horizontal="center" vertical="center" wrapText="1"/>
    </xf>
    <xf numFmtId="49" fontId="2" fillId="2" borderId="0">
      <alignment horizontal="left" wrapText="1"/>
    </xf>
    <xf numFmtId="49" fontId="2" fillId="0" borderId="0">
      <alignment horizontal="center" vertical="center" wrapText="1"/>
    </xf>
    <xf numFmtId="49" fontId="4" fillId="0" borderId="0">
      <alignment vertical="center"/>
    </xf>
    <xf numFmtId="164" fontId="2" fillId="0" borderId="0">
      <alignment horizontal="center" vertical="center" wrapText="1"/>
    </xf>
    <xf numFmtId="49" fontId="2" fillId="0" borderId="4">
      <alignment horizontal="center" vertical="center"/>
    </xf>
    <xf numFmtId="49" fontId="2" fillId="0" borderId="0">
      <alignment horizontal="center" vertical="center"/>
    </xf>
    <xf numFmtId="0" fontId="2" fillId="2" borderId="3">
      <alignment horizontal="center"/>
    </xf>
    <xf numFmtId="0" fontId="2" fillId="0" borderId="3">
      <alignment vertical="center" wrapText="1"/>
    </xf>
    <xf numFmtId="164" fontId="2" fillId="0" borderId="4">
      <alignment horizontal="center" vertical="center" wrapText="1"/>
    </xf>
    <xf numFmtId="0" fontId="2" fillId="0" borderId="3">
      <alignment horizontal="center" vertical="center" wrapText="1"/>
    </xf>
    <xf numFmtId="49" fontId="2" fillId="0" borderId="3"/>
    <xf numFmtId="49" fontId="4" fillId="0" borderId="0">
      <alignment horizontal="center" vertical="center"/>
    </xf>
    <xf numFmtId="1" fontId="2" fillId="0" borderId="1">
      <alignment horizontal="center" vertical="center" shrinkToFit="1"/>
    </xf>
    <xf numFmtId="0" fontId="2" fillId="0" borderId="1">
      <alignment vertical="top" wrapText="1"/>
    </xf>
    <xf numFmtId="49" fontId="2" fillId="0" borderId="4">
      <alignment horizontal="center" vertical="center" wrapText="1"/>
    </xf>
    <xf numFmtId="49" fontId="2" fillId="0" borderId="3">
      <alignment horizontal="center" vertical="center" wrapText="1"/>
    </xf>
    <xf numFmtId="49" fontId="2" fillId="0" borderId="1">
      <alignment horizontal="center"/>
    </xf>
    <xf numFmtId="4" fontId="2" fillId="0" borderId="1">
      <alignment horizontal="right" vertical="center" shrinkToFit="1"/>
    </xf>
    <xf numFmtId="0" fontId="2" fillId="0" borderId="3">
      <alignment horizontal="right" wrapText="1"/>
    </xf>
    <xf numFmtId="0" fontId="2" fillId="0" borderId="4">
      <alignment horizontal="left" vertical="center" wrapText="1"/>
    </xf>
    <xf numFmtId="0" fontId="2" fillId="0" borderId="5">
      <alignment horizontal="left" vertical="center" wrapText="1"/>
    </xf>
    <xf numFmtId="0" fontId="5" fillId="0" borderId="0">
      <alignment horizontal="center" vertical="center" wrapText="1"/>
    </xf>
    <xf numFmtId="0" fontId="2" fillId="0" borderId="0">
      <alignment horizontal="right" wrapText="1"/>
    </xf>
    <xf numFmtId="0" fontId="2" fillId="0" borderId="0">
      <alignment horizontal="center" wrapText="1"/>
    </xf>
    <xf numFmtId="1" fontId="2" fillId="0" borderId="0">
      <alignment horizontal="center" shrinkToFit="1"/>
    </xf>
    <xf numFmtId="49" fontId="2" fillId="0" borderId="0">
      <alignment horizontal="center" shrinkToFit="1"/>
    </xf>
    <xf numFmtId="0" fontId="2" fillId="0" borderId="0">
      <alignment horizontal="right" vertical="center"/>
    </xf>
    <xf numFmtId="0" fontId="2" fillId="0" borderId="6">
      <alignment horizontal="center" vertical="center" wrapText="1"/>
    </xf>
    <xf numFmtId="0" fontId="1" fillId="0" borderId="1">
      <alignment horizontal="center"/>
    </xf>
  </cellStyleXfs>
  <cellXfs count="99">
    <xf numFmtId="0" fontId="0" fillId="0" borderId="0" xfId="0"/>
    <xf numFmtId="0" fontId="0" fillId="0" borderId="0" xfId="0" applyProtection="1">
      <protection locked="0"/>
    </xf>
    <xf numFmtId="0" fontId="1" fillId="0" borderId="0" xfId="7" applyNumberFormat="1" applyProtection="1"/>
    <xf numFmtId="0" fontId="2" fillId="0" borderId="0" xfId="53" applyNumberFormat="1" applyProtection="1">
      <alignment horizontal="center" wrapText="1"/>
    </xf>
    <xf numFmtId="1" fontId="3" fillId="0" borderId="1" xfId="10" applyNumberFormat="1" applyProtection="1">
      <alignment horizontal="center" vertical="center" shrinkToFit="1"/>
    </xf>
    <xf numFmtId="1" fontId="2" fillId="0" borderId="2" xfId="18" applyNumberFormat="1" applyProtection="1">
      <alignment horizontal="center" vertical="center" shrinkToFit="1"/>
    </xf>
    <xf numFmtId="1" fontId="2" fillId="0" borderId="1" xfId="42" applyNumberFormat="1" applyProtection="1">
      <alignment horizontal="center" vertical="center" shrinkToFit="1"/>
    </xf>
    <xf numFmtId="0" fontId="2" fillId="0" borderId="1" xfId="43" applyNumberFormat="1" applyProtection="1">
      <alignment vertical="top" wrapText="1"/>
    </xf>
    <xf numFmtId="4" fontId="2" fillId="0" borderId="1" xfId="47" applyProtection="1">
      <alignment horizontal="right" vertical="center" shrinkToFit="1"/>
    </xf>
    <xf numFmtId="1" fontId="3" fillId="4" borderId="1" xfId="10" applyNumberFormat="1" applyFill="1" applyProtection="1">
      <alignment horizontal="center" vertical="center" shrinkToFit="1"/>
    </xf>
    <xf numFmtId="4" fontId="10" fillId="4" borderId="1" xfId="47" applyFont="1" applyFill="1" applyProtection="1">
      <alignment horizontal="right" vertical="center" shrinkToFit="1"/>
    </xf>
    <xf numFmtId="49" fontId="2" fillId="0" borderId="1" xfId="42" applyNumberFormat="1" applyFont="1" applyProtection="1">
      <alignment horizontal="center" vertical="center" shrinkToFit="1"/>
    </xf>
    <xf numFmtId="49" fontId="2" fillId="4" borderId="1" xfId="42" applyNumberFormat="1" applyFont="1" applyFill="1" applyProtection="1">
      <alignment horizontal="center" vertical="center" shrinkToFit="1"/>
    </xf>
    <xf numFmtId="1" fontId="3" fillId="4" borderId="6" xfId="10" applyNumberFormat="1" applyFill="1" applyBorder="1" applyProtection="1">
      <alignment horizontal="center" vertical="center" shrinkToFit="1"/>
    </xf>
    <xf numFmtId="0" fontId="1" fillId="4" borderId="7" xfId="11" applyNumberFormat="1" applyFill="1" applyBorder="1" applyAlignment="1" applyProtection="1">
      <alignment horizontal="center" vertical="center"/>
    </xf>
    <xf numFmtId="49" fontId="11" fillId="4" borderId="2" xfId="46" applyNumberFormat="1" applyFont="1" applyFill="1" applyBorder="1" applyProtection="1">
      <alignment horizontal="center"/>
    </xf>
    <xf numFmtId="0" fontId="13" fillId="0" borderId="0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top" wrapText="1"/>
    </xf>
    <xf numFmtId="165" fontId="13" fillId="0" borderId="7" xfId="0" applyNumberFormat="1" applyFont="1" applyFill="1" applyBorder="1" applyAlignment="1">
      <alignment horizontal="center" vertical="center"/>
    </xf>
    <xf numFmtId="4" fontId="2" fillId="0" borderId="1" xfId="47" applyAlignment="1" applyProtection="1">
      <alignment horizontal="center" vertical="center" shrinkToFit="1"/>
    </xf>
    <xf numFmtId="165" fontId="14" fillId="0" borderId="7" xfId="0" applyNumberFormat="1" applyFont="1" applyFill="1" applyBorder="1" applyAlignment="1">
      <alignment horizontal="center" vertical="center"/>
    </xf>
    <xf numFmtId="0" fontId="9" fillId="4" borderId="9" xfId="20" applyNumberFormat="1" applyFont="1" applyFill="1" applyBorder="1" applyAlignment="1" applyProtection="1">
      <alignment horizontal="right"/>
    </xf>
    <xf numFmtId="0" fontId="9" fillId="4" borderId="10" xfId="20" applyNumberFormat="1" applyFont="1" applyFill="1" applyBorder="1" applyAlignment="1" applyProtection="1">
      <alignment horizontal="right"/>
    </xf>
    <xf numFmtId="0" fontId="0" fillId="4" borderId="9" xfId="0" applyFill="1" applyBorder="1" applyAlignment="1"/>
    <xf numFmtId="0" fontId="0" fillId="4" borderId="11" xfId="0" applyFill="1" applyBorder="1" applyAlignment="1"/>
    <xf numFmtId="0" fontId="0" fillId="4" borderId="10" xfId="0" applyFill="1" applyBorder="1" applyAlignment="1"/>
    <xf numFmtId="1" fontId="2" fillId="0" borderId="1" xfId="42" applyNumberFormat="1" applyProtection="1">
      <alignment horizontal="center" vertical="center" shrinkToFit="1"/>
    </xf>
    <xf numFmtId="1" fontId="2" fillId="0" borderId="1" xfId="42">
      <alignment horizontal="center" vertical="center" shrinkToFit="1"/>
    </xf>
    <xf numFmtId="0" fontId="9" fillId="4" borderId="13" xfId="43" applyNumberFormat="1" applyFont="1" applyFill="1" applyBorder="1" applyAlignment="1" applyProtection="1">
      <alignment horizontal="right" wrapText="1"/>
    </xf>
    <xf numFmtId="0" fontId="9" fillId="4" borderId="15" xfId="43" applyNumberFormat="1" applyFont="1" applyFill="1" applyBorder="1" applyAlignment="1" applyProtection="1">
      <alignment horizontal="right" wrapText="1"/>
    </xf>
    <xf numFmtId="1" fontId="2" fillId="4" borderId="13" xfId="18" applyNumberFormat="1" applyFill="1" applyBorder="1" applyAlignment="1" applyProtection="1">
      <alignment horizontal="center" vertical="center" shrinkToFit="1"/>
    </xf>
    <xf numFmtId="1" fontId="2" fillId="4" borderId="14" xfId="18" applyNumberFormat="1" applyFill="1" applyBorder="1" applyAlignment="1" applyProtection="1">
      <alignment horizontal="center" vertical="center" shrinkToFit="1"/>
    </xf>
    <xf numFmtId="1" fontId="2" fillId="4" borderId="15" xfId="18" applyNumberFormat="1" applyFill="1" applyBorder="1" applyAlignment="1" applyProtection="1">
      <alignment horizontal="center" vertical="center" shrinkToFit="1"/>
    </xf>
    <xf numFmtId="0" fontId="5" fillId="0" borderId="0" xfId="51" applyNumberFormat="1" applyFont="1" applyBorder="1" applyAlignment="1" applyProtection="1">
      <alignment horizontal="center" vertical="center" wrapText="1"/>
    </xf>
    <xf numFmtId="0" fontId="0" fillId="0" borderId="0" xfId="0" applyBorder="1" applyAlignment="1"/>
    <xf numFmtId="0" fontId="9" fillId="4" borderId="8" xfId="43" applyNumberFormat="1" applyFont="1" applyFill="1" applyBorder="1" applyAlignment="1" applyProtection="1">
      <alignment horizontal="right" wrapText="1"/>
    </xf>
    <xf numFmtId="0" fontId="9" fillId="4" borderId="2" xfId="43" applyNumberFormat="1" applyFont="1" applyFill="1" applyBorder="1" applyAlignment="1" applyProtection="1">
      <alignment horizontal="right" wrapText="1"/>
    </xf>
    <xf numFmtId="1" fontId="2" fillId="4" borderId="8" xfId="18" applyNumberFormat="1" applyFill="1" applyBorder="1" applyAlignment="1" applyProtection="1">
      <alignment horizontal="center" vertical="center" shrinkToFit="1"/>
    </xf>
    <xf numFmtId="0" fontId="0" fillId="4" borderId="5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2" fillId="5" borderId="1" xfId="47" applyFill="1" applyProtection="1">
      <alignment horizontal="right" vertical="center" shrinkToFit="1"/>
    </xf>
    <xf numFmtId="4" fontId="10" fillId="5" borderId="1" xfId="47" applyFont="1" applyFill="1" applyProtection="1">
      <alignment horizontal="right" vertical="center" shrinkToFit="1"/>
    </xf>
    <xf numFmtId="0" fontId="0" fillId="5" borderId="0" xfId="0" applyFill="1" applyProtection="1">
      <protection locked="0"/>
    </xf>
    <xf numFmtId="1" fontId="2" fillId="0" borderId="8" xfId="42" applyBorder="1">
      <alignment horizontal="center" vertical="center" shrinkToFit="1"/>
    </xf>
    <xf numFmtId="0" fontId="2" fillId="0" borderId="2" xfId="43" applyNumberFormat="1" applyBorder="1" applyProtection="1">
      <alignment vertical="top" wrapText="1"/>
    </xf>
    <xf numFmtId="0" fontId="2" fillId="0" borderId="16" xfId="43" applyNumberFormat="1" applyBorder="1" applyProtection="1">
      <alignment vertical="top" wrapText="1"/>
    </xf>
    <xf numFmtId="0" fontId="13" fillId="0" borderId="7" xfId="0" applyFont="1" applyFill="1" applyBorder="1" applyAlignment="1">
      <alignment horizontal="justify" vertical="center" wrapText="1"/>
    </xf>
    <xf numFmtId="4" fontId="2" fillId="6" borderId="1" xfId="47" applyFill="1" applyProtection="1">
      <alignment horizontal="right" vertical="center" shrinkToFit="1"/>
    </xf>
    <xf numFmtId="0" fontId="1" fillId="6" borderId="0" xfId="7" applyNumberFormat="1" applyFill="1" applyProtection="1"/>
    <xf numFmtId="0" fontId="2" fillId="6" borderId="0" xfId="13" applyNumberFormat="1" applyFill="1" applyProtection="1"/>
    <xf numFmtId="49" fontId="2" fillId="6" borderId="0" xfId="16" applyFill="1" applyProtection="1"/>
    <xf numFmtId="0" fontId="2" fillId="6" borderId="0" xfId="52" applyNumberFormat="1" applyFill="1" applyProtection="1">
      <alignment horizontal="right" wrapText="1"/>
    </xf>
    <xf numFmtId="1" fontId="2" fillId="6" borderId="0" xfId="54" applyFill="1" applyProtection="1">
      <alignment horizontal="center" shrinkToFit="1"/>
    </xf>
    <xf numFmtId="0" fontId="0" fillId="6" borderId="0" xfId="0" applyFill="1" applyProtection="1">
      <protection locked="0"/>
    </xf>
    <xf numFmtId="0" fontId="4" fillId="6" borderId="0" xfId="14" applyNumberFormat="1" applyFill="1" applyProtection="1">
      <alignment horizontal="center" vertical="center"/>
    </xf>
    <xf numFmtId="49" fontId="2" fillId="6" borderId="0" xfId="55" applyFill="1" applyProtection="1">
      <alignment horizontal="center" shrinkToFit="1"/>
    </xf>
    <xf numFmtId="0" fontId="2" fillId="6" borderId="0" xfId="25" applyFill="1">
      <alignment horizontal="center"/>
    </xf>
    <xf numFmtId="0" fontId="2" fillId="6" borderId="0" xfId="15" applyNumberFormat="1" applyFill="1" applyProtection="1">
      <alignment horizontal="center" vertical="center" wrapText="1"/>
    </xf>
    <xf numFmtId="49" fontId="2" fillId="6" borderId="0" xfId="27" applyFill="1" applyProtection="1">
      <alignment horizontal="left" wrapText="1"/>
    </xf>
    <xf numFmtId="49" fontId="2" fillId="6" borderId="0" xfId="27" applyFill="1">
      <alignment horizontal="left" wrapText="1"/>
    </xf>
    <xf numFmtId="0" fontId="2" fillId="6" borderId="4" xfId="49" applyNumberFormat="1" applyFill="1" applyProtection="1">
      <alignment horizontal="left" vertical="center" wrapText="1"/>
    </xf>
    <xf numFmtId="0" fontId="2" fillId="6" borderId="4" xfId="49" applyFill="1">
      <alignment horizontal="left" vertical="center" wrapText="1"/>
    </xf>
    <xf numFmtId="0" fontId="2" fillId="6" borderId="5" xfId="50" applyNumberFormat="1" applyFill="1" applyProtection="1">
      <alignment horizontal="left" vertical="center" wrapText="1"/>
    </xf>
    <xf numFmtId="0" fontId="2" fillId="6" borderId="5" xfId="50" applyFill="1">
      <alignment horizontal="left" vertical="center" wrapText="1"/>
    </xf>
    <xf numFmtId="49" fontId="2" fillId="6" borderId="0" xfId="23" applyFill="1" applyProtection="1">
      <alignment horizontal="left"/>
    </xf>
    <xf numFmtId="49" fontId="2" fillId="6" borderId="0" xfId="30" applyFill="1" applyProtection="1">
      <alignment horizontal="left" wrapText="1"/>
    </xf>
    <xf numFmtId="0" fontId="2" fillId="6" borderId="3" xfId="36" applyNumberFormat="1" applyFill="1" applyProtection="1">
      <alignment horizontal="center"/>
    </xf>
    <xf numFmtId="0" fontId="2" fillId="6" borderId="3" xfId="36" applyFill="1">
      <alignment horizontal="center"/>
    </xf>
    <xf numFmtId="0" fontId="2" fillId="6" borderId="3" xfId="37" applyNumberFormat="1" applyFill="1" applyProtection="1">
      <alignment vertical="center" wrapText="1"/>
    </xf>
    <xf numFmtId="49" fontId="2" fillId="6" borderId="3" xfId="40" applyFill="1" applyProtection="1"/>
    <xf numFmtId="0" fontId="2" fillId="6" borderId="3" xfId="48" applyNumberFormat="1" applyFill="1" applyProtection="1">
      <alignment horizontal="right" wrapText="1"/>
    </xf>
    <xf numFmtId="49" fontId="2" fillId="6" borderId="0" xfId="24" applyFill="1" applyProtection="1">
      <alignment horizontal="center"/>
    </xf>
    <xf numFmtId="49" fontId="2" fillId="6" borderId="0" xfId="31" applyFill="1" applyProtection="1">
      <alignment horizontal="center" vertical="center" wrapText="1"/>
    </xf>
    <xf numFmtId="0" fontId="2" fillId="6" borderId="0" xfId="53" applyNumberFormat="1" applyFill="1" applyProtection="1">
      <alignment horizontal="center" wrapText="1"/>
    </xf>
    <xf numFmtId="49" fontId="4" fillId="6" borderId="0" xfId="32" applyFill="1" applyProtection="1">
      <alignment vertical="center"/>
    </xf>
    <xf numFmtId="49" fontId="4" fillId="6" borderId="0" xfId="41" applyFill="1" applyProtection="1">
      <alignment horizontal="center" vertical="center"/>
    </xf>
    <xf numFmtId="0" fontId="2" fillId="6" borderId="0" xfId="56" applyNumberFormat="1" applyFill="1" applyProtection="1">
      <alignment horizontal="right" vertical="center"/>
    </xf>
    <xf numFmtId="0" fontId="1" fillId="6" borderId="1" xfId="8" applyNumberFormat="1" applyFill="1" applyProtection="1">
      <alignment horizontal="center" vertical="center"/>
    </xf>
    <xf numFmtId="0" fontId="2" fillId="6" borderId="2" xfId="9" applyNumberFormat="1" applyFill="1" applyProtection="1">
      <alignment horizontal="center" vertical="center" wrapText="1"/>
    </xf>
    <xf numFmtId="0" fontId="2" fillId="6" borderId="1" xfId="17" applyNumberFormat="1" applyFill="1" applyProtection="1">
      <alignment horizontal="center" vertical="center" wrapText="1"/>
    </xf>
    <xf numFmtId="0" fontId="2" fillId="6" borderId="1" xfId="17" applyFill="1">
      <alignment horizontal="center" vertical="center" wrapText="1"/>
    </xf>
    <xf numFmtId="0" fontId="2" fillId="6" borderId="1" xfId="17" applyNumberFormat="1" applyFont="1" applyFill="1" applyProtection="1">
      <alignment horizontal="center" vertical="center" wrapText="1"/>
    </xf>
    <xf numFmtId="0" fontId="1" fillId="6" borderId="1" xfId="8" applyFill="1">
      <alignment horizontal="center" vertical="center"/>
    </xf>
    <xf numFmtId="0" fontId="2" fillId="6" borderId="2" xfId="9" applyFill="1">
      <alignment horizontal="center" vertical="center" wrapText="1"/>
    </xf>
    <xf numFmtId="0" fontId="2" fillId="6" borderId="1" xfId="17" applyNumberFormat="1" applyFont="1" applyFill="1" applyProtection="1">
      <alignment horizontal="center" vertical="center" wrapText="1"/>
    </xf>
    <xf numFmtId="0" fontId="2" fillId="6" borderId="6" xfId="57" applyNumberFormat="1" applyFont="1" applyFill="1" applyProtection="1">
      <alignment horizontal="center" vertical="center" wrapText="1"/>
    </xf>
    <xf numFmtId="0" fontId="2" fillId="6" borderId="2" xfId="9" applyNumberFormat="1" applyFill="1" applyProtection="1">
      <alignment horizontal="center" vertical="center" wrapText="1"/>
    </xf>
    <xf numFmtId="0" fontId="2" fillId="6" borderId="1" xfId="17" applyNumberFormat="1" applyFill="1" applyProtection="1">
      <alignment horizontal="center" vertical="center" wrapText="1"/>
    </xf>
    <xf numFmtId="0" fontId="1" fillId="6" borderId="1" xfId="58" applyNumberFormat="1" applyFill="1" applyProtection="1">
      <alignment horizontal="center"/>
    </xf>
    <xf numFmtId="1" fontId="3" fillId="6" borderId="1" xfId="10" applyNumberFormat="1" applyFill="1" applyProtection="1">
      <alignment horizontal="center" vertical="center" shrinkToFit="1"/>
    </xf>
    <xf numFmtId="1" fontId="2" fillId="6" borderId="2" xfId="18" applyNumberFormat="1" applyFill="1" applyProtection="1">
      <alignment horizontal="center" vertical="center" shrinkToFit="1"/>
    </xf>
    <xf numFmtId="1" fontId="2" fillId="6" borderId="1" xfId="42" applyNumberFormat="1" applyFill="1" applyProtection="1">
      <alignment horizontal="center" vertical="center" shrinkToFit="1"/>
    </xf>
    <xf numFmtId="1" fontId="2" fillId="6" borderId="1" xfId="42" applyFill="1">
      <alignment horizontal="center" vertical="center" shrinkToFit="1"/>
    </xf>
    <xf numFmtId="0" fontId="2" fillId="6" borderId="1" xfId="43" applyNumberFormat="1" applyFill="1" applyProtection="1">
      <alignment vertical="top" wrapText="1"/>
    </xf>
    <xf numFmtId="1" fontId="2" fillId="6" borderId="1" xfId="42" applyNumberFormat="1" applyFill="1" applyProtection="1">
      <alignment horizontal="center" vertical="center" shrinkToFit="1"/>
    </xf>
    <xf numFmtId="0" fontId="0" fillId="6" borderId="0" xfId="0" applyFill="1" applyBorder="1" applyProtection="1">
      <protection locked="0"/>
    </xf>
  </cellXfs>
  <cellStyles count="59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xl65" xfId="50"/>
    <cellStyle name="xl66" xfId="51"/>
    <cellStyle name="xl67" xfId="52"/>
    <cellStyle name="xl68" xfId="53"/>
    <cellStyle name="xl69" xfId="54"/>
    <cellStyle name="xl70" xfId="55"/>
    <cellStyle name="xl71" xfId="56"/>
    <cellStyle name="xl72" xfId="57"/>
    <cellStyle name="xl73" xfId="5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544"/>
  <sheetViews>
    <sheetView tabSelected="1" zoomScale="70" zoomScaleNormal="70" zoomScaleSheetLayoutView="70" zoomScalePageLayoutView="70" workbookViewId="0">
      <selection activeCell="M14" sqref="M14"/>
    </sheetView>
  </sheetViews>
  <sheetFormatPr defaultRowHeight="15" x14ac:dyDescent="0.25"/>
  <cols>
    <col min="1" max="1" width="9.140625" style="1"/>
    <col min="2" max="2" width="12.42578125" style="1" customWidth="1"/>
    <col min="3" max="3" width="1.85546875" style="1" customWidth="1"/>
    <col min="4" max="4" width="7.140625" style="1" customWidth="1"/>
    <col min="5" max="5" width="1.7109375" style="1" customWidth="1"/>
    <col min="6" max="6" width="5.42578125" style="1" customWidth="1"/>
    <col min="7" max="7" width="14" style="1" customWidth="1"/>
    <col min="8" max="8" width="1.28515625" style="1" customWidth="1"/>
    <col min="9" max="9" width="2" style="1" customWidth="1"/>
    <col min="10" max="10" width="38.140625" style="1" customWidth="1"/>
    <col min="11" max="11" width="26.7109375" style="1" customWidth="1"/>
    <col min="12" max="12" width="8.5703125" style="1" customWidth="1"/>
    <col min="13" max="13" width="17.5703125" style="45" customWidth="1"/>
    <col min="14" max="14" width="19.85546875" style="45" customWidth="1"/>
    <col min="15" max="15" width="18.42578125" style="45" customWidth="1"/>
    <col min="16" max="16" width="18.7109375" style="1" customWidth="1"/>
    <col min="17" max="17" width="18.5703125" style="1" customWidth="1"/>
    <col min="18" max="18" width="20.42578125" style="1" customWidth="1"/>
    <col min="19" max="16384" width="9.140625" style="1"/>
  </cols>
  <sheetData>
    <row r="1" spans="1:19" ht="50.45" customHeight="1" x14ac:dyDescent="0.25">
      <c r="A1" s="33" t="s">
        <v>75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"/>
      <c r="S1" s="2"/>
    </row>
    <row r="2" spans="1:19" s="56" customFormat="1" ht="15" customHeight="1" x14ac:dyDescent="0.25">
      <c r="A2" s="51"/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4"/>
      <c r="R2" s="55"/>
      <c r="S2" s="51"/>
    </row>
    <row r="3" spans="1:19" s="56" customFormat="1" ht="19.899999999999999" customHeight="1" x14ac:dyDescent="0.25">
      <c r="A3" s="51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4"/>
      <c r="R3" s="58"/>
      <c r="S3" s="51"/>
    </row>
    <row r="4" spans="1:19" s="56" customFormat="1" ht="19.350000000000001" customHeight="1" x14ac:dyDescent="0.25">
      <c r="A4" s="51"/>
      <c r="B4" s="52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4"/>
      <c r="R4" s="55"/>
      <c r="S4" s="51"/>
    </row>
    <row r="5" spans="1:19" s="56" customFormat="1" ht="26.25" customHeight="1" x14ac:dyDescent="0.25">
      <c r="A5" s="51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54"/>
      <c r="R5" s="55"/>
      <c r="S5" s="51"/>
    </row>
    <row r="6" spans="1:19" s="56" customFormat="1" ht="15.2" customHeight="1" x14ac:dyDescent="0.25">
      <c r="A6" s="61" t="s">
        <v>0</v>
      </c>
      <c r="B6" s="62"/>
      <c r="C6" s="62"/>
      <c r="D6" s="63" t="s">
        <v>61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54"/>
      <c r="R6" s="55"/>
      <c r="S6" s="51"/>
    </row>
    <row r="7" spans="1:19" s="56" customFormat="1" ht="15.2" customHeight="1" x14ac:dyDescent="0.25">
      <c r="A7" s="61" t="s">
        <v>1</v>
      </c>
      <c r="B7" s="62"/>
      <c r="C7" s="62"/>
      <c r="D7" s="65" t="s">
        <v>70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54"/>
      <c r="R7" s="55"/>
      <c r="S7" s="51"/>
    </row>
    <row r="8" spans="1:19" s="56" customFormat="1" ht="18.75" customHeight="1" x14ac:dyDescent="0.25">
      <c r="A8" s="51"/>
      <c r="B8" s="67"/>
      <c r="C8" s="68"/>
      <c r="D8" s="69"/>
      <c r="E8" s="70"/>
      <c r="F8" s="70"/>
      <c r="G8" s="71"/>
      <c r="H8" s="72"/>
      <c r="I8" s="72"/>
      <c r="J8" s="72"/>
      <c r="K8" s="72"/>
      <c r="L8" s="72"/>
      <c r="M8" s="72"/>
      <c r="N8" s="73"/>
      <c r="O8" s="73"/>
      <c r="P8" s="73"/>
      <c r="Q8" s="54"/>
      <c r="R8" s="74"/>
      <c r="S8" s="51"/>
    </row>
    <row r="9" spans="1:19" s="56" customFormat="1" ht="17.649999999999999" customHeight="1" x14ac:dyDescent="0.25">
      <c r="A9" s="51"/>
      <c r="B9" s="53"/>
      <c r="C9" s="75"/>
      <c r="D9" s="68"/>
      <c r="E9" s="75"/>
      <c r="F9" s="75"/>
      <c r="G9" s="75"/>
      <c r="H9" s="53"/>
      <c r="I9" s="53"/>
      <c r="J9" s="53"/>
      <c r="K9" s="53"/>
      <c r="L9" s="53"/>
      <c r="M9" s="53"/>
      <c r="N9" s="60"/>
      <c r="O9" s="60"/>
      <c r="P9" s="60"/>
      <c r="Q9" s="60"/>
      <c r="R9" s="76"/>
      <c r="S9" s="51"/>
    </row>
    <row r="10" spans="1:19" s="56" customFormat="1" ht="19.899999999999999" customHeight="1" x14ac:dyDescent="0.25">
      <c r="A10" s="51"/>
      <c r="B10" s="52"/>
      <c r="C10" s="77"/>
      <c r="D10" s="77"/>
      <c r="E10" s="77"/>
      <c r="F10" s="77"/>
      <c r="G10" s="77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 t="s">
        <v>64</v>
      </c>
      <c r="S10" s="51"/>
    </row>
    <row r="11" spans="1:19" s="56" customFormat="1" ht="15.2" customHeight="1" x14ac:dyDescent="0.25">
      <c r="A11" s="80" t="s">
        <v>2</v>
      </c>
      <c r="B11" s="81" t="s">
        <v>3</v>
      </c>
      <c r="C11" s="82" t="s">
        <v>4</v>
      </c>
      <c r="D11" s="83"/>
      <c r="E11" s="83"/>
      <c r="F11" s="83"/>
      <c r="G11" s="83"/>
      <c r="H11" s="83"/>
      <c r="I11" s="83"/>
      <c r="J11" s="82" t="s">
        <v>5</v>
      </c>
      <c r="K11" s="82" t="s">
        <v>6</v>
      </c>
      <c r="L11" s="82" t="s">
        <v>7</v>
      </c>
      <c r="M11" s="84" t="s">
        <v>76</v>
      </c>
      <c r="N11" s="84" t="s">
        <v>77</v>
      </c>
      <c r="O11" s="84" t="s">
        <v>78</v>
      </c>
      <c r="P11" s="82" t="s">
        <v>8</v>
      </c>
      <c r="Q11" s="83"/>
      <c r="R11" s="83"/>
      <c r="S11" s="51"/>
    </row>
    <row r="12" spans="1:19" s="56" customFormat="1" ht="76.5" customHeight="1" x14ac:dyDescent="0.25">
      <c r="A12" s="85"/>
      <c r="B12" s="86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7" t="s">
        <v>62</v>
      </c>
      <c r="Q12" s="87" t="s">
        <v>63</v>
      </c>
      <c r="R12" s="88" t="s">
        <v>79</v>
      </c>
      <c r="S12" s="51"/>
    </row>
    <row r="13" spans="1:19" s="56" customFormat="1" ht="15.4" customHeight="1" x14ac:dyDescent="0.25">
      <c r="A13" s="89">
        <v>1</v>
      </c>
      <c r="B13" s="90">
        <v>2</v>
      </c>
      <c r="C13" s="82">
        <v>4</v>
      </c>
      <c r="D13" s="83"/>
      <c r="E13" s="83"/>
      <c r="F13" s="83"/>
      <c r="G13" s="83"/>
      <c r="H13" s="83"/>
      <c r="I13" s="83"/>
      <c r="J13" s="90">
        <v>5</v>
      </c>
      <c r="K13" s="90">
        <v>6</v>
      </c>
      <c r="L13" s="90">
        <v>7</v>
      </c>
      <c r="M13" s="90">
        <v>8</v>
      </c>
      <c r="N13" s="90">
        <v>9</v>
      </c>
      <c r="O13" s="90">
        <v>10</v>
      </c>
      <c r="P13" s="90">
        <v>11</v>
      </c>
      <c r="Q13" s="90">
        <v>12</v>
      </c>
      <c r="R13" s="91">
        <v>13</v>
      </c>
      <c r="S13" s="51"/>
    </row>
    <row r="14" spans="1:19" s="56" customFormat="1" ht="89.45" customHeight="1" x14ac:dyDescent="0.25">
      <c r="A14" s="92" t="s">
        <v>9</v>
      </c>
      <c r="B14" s="93">
        <v>103</v>
      </c>
      <c r="C14" s="94" t="s">
        <v>10</v>
      </c>
      <c r="D14" s="95"/>
      <c r="E14" s="95"/>
      <c r="F14" s="95"/>
      <c r="G14" s="95"/>
      <c r="H14" s="95"/>
      <c r="I14" s="95"/>
      <c r="J14" s="96" t="s">
        <v>11</v>
      </c>
      <c r="K14" s="96" t="s">
        <v>65</v>
      </c>
      <c r="L14" s="97" t="s">
        <v>12</v>
      </c>
      <c r="M14" s="50">
        <v>153.6</v>
      </c>
      <c r="N14" s="50">
        <v>161.6</v>
      </c>
      <c r="O14" s="50">
        <v>153.6</v>
      </c>
      <c r="P14" s="50">
        <v>167.5</v>
      </c>
      <c r="Q14" s="50">
        <v>176</v>
      </c>
      <c r="R14" s="50">
        <v>186.2</v>
      </c>
      <c r="S14" s="51"/>
    </row>
    <row r="15" spans="1:19" ht="114.95" customHeight="1" x14ac:dyDescent="0.25">
      <c r="A15" s="4" t="s">
        <v>13</v>
      </c>
      <c r="B15" s="5">
        <v>103</v>
      </c>
      <c r="C15" s="26" t="s">
        <v>14</v>
      </c>
      <c r="D15" s="27"/>
      <c r="E15" s="27"/>
      <c r="F15" s="27"/>
      <c r="G15" s="27"/>
      <c r="H15" s="27"/>
      <c r="I15" s="27"/>
      <c r="J15" s="7" t="s">
        <v>15</v>
      </c>
      <c r="K15" s="7" t="s">
        <v>65</v>
      </c>
      <c r="L15" s="6" t="s">
        <v>16</v>
      </c>
      <c r="M15" s="50">
        <v>0.8</v>
      </c>
      <c r="N15" s="50">
        <v>0.9</v>
      </c>
      <c r="O15" s="50">
        <v>0.9</v>
      </c>
      <c r="P15" s="8">
        <v>1.2</v>
      </c>
      <c r="Q15" s="8">
        <v>1.2</v>
      </c>
      <c r="R15" s="8">
        <v>1.2</v>
      </c>
      <c r="S15" s="2"/>
    </row>
    <row r="16" spans="1:19" ht="102.2" customHeight="1" x14ac:dyDescent="0.25">
      <c r="A16" s="4" t="s">
        <v>17</v>
      </c>
      <c r="B16" s="5">
        <v>103</v>
      </c>
      <c r="C16" s="26" t="s">
        <v>18</v>
      </c>
      <c r="D16" s="27"/>
      <c r="E16" s="27"/>
      <c r="F16" s="27"/>
      <c r="G16" s="27"/>
      <c r="H16" s="27"/>
      <c r="I16" s="27"/>
      <c r="J16" s="7" t="s">
        <v>19</v>
      </c>
      <c r="K16" s="7" t="s">
        <v>65</v>
      </c>
      <c r="L16" s="6" t="s">
        <v>20</v>
      </c>
      <c r="M16" s="50">
        <v>204.5</v>
      </c>
      <c r="N16" s="50">
        <v>183.7</v>
      </c>
      <c r="O16" s="50">
        <v>204.5</v>
      </c>
      <c r="P16" s="8">
        <v>207.1</v>
      </c>
      <c r="Q16" s="8">
        <v>214.8</v>
      </c>
      <c r="R16" s="8">
        <v>224.9</v>
      </c>
      <c r="S16" s="2"/>
    </row>
    <row r="17" spans="1:19" ht="89.45" customHeight="1" x14ac:dyDescent="0.25">
      <c r="A17" s="4" t="s">
        <v>21</v>
      </c>
      <c r="B17" s="5">
        <v>103</v>
      </c>
      <c r="C17" s="26" t="s">
        <v>22</v>
      </c>
      <c r="D17" s="27"/>
      <c r="E17" s="27"/>
      <c r="F17" s="27"/>
      <c r="G17" s="27"/>
      <c r="H17" s="27"/>
      <c r="I17" s="27"/>
      <c r="J17" s="7" t="s">
        <v>23</v>
      </c>
      <c r="K17" s="7" t="s">
        <v>65</v>
      </c>
      <c r="L17" s="6" t="s">
        <v>24</v>
      </c>
      <c r="M17" s="50">
        <v>-19.3</v>
      </c>
      <c r="N17" s="50">
        <v>-18.7</v>
      </c>
      <c r="O17" s="50">
        <v>-19.3</v>
      </c>
      <c r="P17" s="8">
        <v>-22.1</v>
      </c>
      <c r="Q17" s="8">
        <v>-23</v>
      </c>
      <c r="R17" s="8">
        <v>-22.9</v>
      </c>
      <c r="S17" s="2"/>
    </row>
    <row r="18" spans="1:19" ht="102.2" customHeight="1" x14ac:dyDescent="0.25">
      <c r="A18" s="4">
        <v>6</v>
      </c>
      <c r="B18" s="5">
        <v>101</v>
      </c>
      <c r="C18" s="26" t="s">
        <v>25</v>
      </c>
      <c r="D18" s="27"/>
      <c r="E18" s="27"/>
      <c r="F18" s="27"/>
      <c r="G18" s="27"/>
      <c r="H18" s="27"/>
      <c r="I18" s="27"/>
      <c r="J18" s="7" t="s">
        <v>26</v>
      </c>
      <c r="K18" s="7" t="s">
        <v>27</v>
      </c>
      <c r="L18" s="11" t="s">
        <v>47</v>
      </c>
      <c r="M18" s="50">
        <v>409.9</v>
      </c>
      <c r="N18" s="50">
        <v>317.5</v>
      </c>
      <c r="O18" s="50">
        <v>409.9</v>
      </c>
      <c r="P18" s="8">
        <v>431.4</v>
      </c>
      <c r="Q18" s="8">
        <v>456.5</v>
      </c>
      <c r="R18" s="8">
        <v>478.8</v>
      </c>
      <c r="S18" s="2"/>
    </row>
    <row r="19" spans="1:19" ht="140.44999999999999" hidden="1" customHeight="1" x14ac:dyDescent="0.25">
      <c r="A19" s="4">
        <v>7</v>
      </c>
      <c r="B19" s="5">
        <v>101</v>
      </c>
      <c r="C19" s="26" t="s">
        <v>28</v>
      </c>
      <c r="D19" s="27"/>
      <c r="E19" s="27"/>
      <c r="F19" s="27"/>
      <c r="G19" s="27"/>
      <c r="H19" s="27"/>
      <c r="I19" s="27"/>
      <c r="J19" s="7" t="s">
        <v>29</v>
      </c>
      <c r="K19" s="7" t="s">
        <v>27</v>
      </c>
      <c r="L19" s="11" t="s">
        <v>50</v>
      </c>
      <c r="M19" s="50">
        <v>0</v>
      </c>
      <c r="N19" s="50">
        <v>0</v>
      </c>
      <c r="O19" s="50">
        <v>0</v>
      </c>
      <c r="P19" s="8">
        <v>0</v>
      </c>
      <c r="Q19" s="8">
        <v>0</v>
      </c>
      <c r="R19" s="8">
        <v>0</v>
      </c>
      <c r="S19" s="2"/>
    </row>
    <row r="20" spans="1:19" ht="25.7" customHeight="1" x14ac:dyDescent="0.25">
      <c r="A20" s="4">
        <v>9</v>
      </c>
      <c r="B20" s="5">
        <v>105</v>
      </c>
      <c r="C20" s="26" t="s">
        <v>32</v>
      </c>
      <c r="D20" s="27"/>
      <c r="E20" s="27"/>
      <c r="F20" s="27"/>
      <c r="G20" s="27"/>
      <c r="H20" s="27"/>
      <c r="I20" s="27"/>
      <c r="J20" s="7" t="s">
        <v>33</v>
      </c>
      <c r="K20" s="7" t="s">
        <v>27</v>
      </c>
      <c r="L20" s="11" t="s">
        <v>30</v>
      </c>
      <c r="M20" s="50">
        <v>0.5</v>
      </c>
      <c r="N20" s="50">
        <v>3.1</v>
      </c>
      <c r="O20" s="50">
        <v>3.1</v>
      </c>
      <c r="P20" s="8">
        <v>3</v>
      </c>
      <c r="Q20" s="8">
        <v>3</v>
      </c>
      <c r="R20" s="8">
        <v>3</v>
      </c>
      <c r="S20" s="2"/>
    </row>
    <row r="21" spans="1:19" ht="63.95" customHeight="1" x14ac:dyDescent="0.25">
      <c r="A21" s="4">
        <v>10</v>
      </c>
      <c r="B21" s="5">
        <v>106</v>
      </c>
      <c r="C21" s="26" t="s">
        <v>35</v>
      </c>
      <c r="D21" s="27"/>
      <c r="E21" s="27"/>
      <c r="F21" s="27"/>
      <c r="G21" s="27"/>
      <c r="H21" s="27"/>
      <c r="I21" s="27"/>
      <c r="J21" s="7" t="s">
        <v>36</v>
      </c>
      <c r="K21" s="7" t="s">
        <v>27</v>
      </c>
      <c r="L21" s="11" t="s">
        <v>51</v>
      </c>
      <c r="M21" s="50">
        <v>147.69999999999999</v>
      </c>
      <c r="N21" s="50">
        <v>54.4</v>
      </c>
      <c r="O21" s="50">
        <v>147.69999999999999</v>
      </c>
      <c r="P21" s="8">
        <v>134</v>
      </c>
      <c r="Q21" s="8">
        <v>134</v>
      </c>
      <c r="R21" s="8">
        <v>134</v>
      </c>
      <c r="S21" s="2"/>
    </row>
    <row r="22" spans="1:19" ht="51.2" customHeight="1" x14ac:dyDescent="0.25">
      <c r="A22" s="4">
        <v>11</v>
      </c>
      <c r="B22" s="5">
        <v>106</v>
      </c>
      <c r="C22" s="26" t="s">
        <v>37</v>
      </c>
      <c r="D22" s="27"/>
      <c r="E22" s="27"/>
      <c r="F22" s="27"/>
      <c r="G22" s="27"/>
      <c r="H22" s="27"/>
      <c r="I22" s="27"/>
      <c r="J22" s="7" t="s">
        <v>38</v>
      </c>
      <c r="K22" s="7" t="s">
        <v>27</v>
      </c>
      <c r="L22" s="11" t="s">
        <v>52</v>
      </c>
      <c r="M22" s="50">
        <v>224.5</v>
      </c>
      <c r="N22" s="50">
        <v>34.9</v>
      </c>
      <c r="O22" s="50">
        <v>224.5</v>
      </c>
      <c r="P22" s="8">
        <v>210</v>
      </c>
      <c r="Q22" s="8">
        <v>210</v>
      </c>
      <c r="R22" s="8">
        <v>210</v>
      </c>
      <c r="S22" s="2"/>
    </row>
    <row r="23" spans="1:19" ht="51.2" customHeight="1" x14ac:dyDescent="0.25">
      <c r="A23" s="4">
        <v>12</v>
      </c>
      <c r="B23" s="5">
        <v>106</v>
      </c>
      <c r="C23" s="26" t="s">
        <v>40</v>
      </c>
      <c r="D23" s="27"/>
      <c r="E23" s="27"/>
      <c r="F23" s="27"/>
      <c r="G23" s="27"/>
      <c r="H23" s="27"/>
      <c r="I23" s="27"/>
      <c r="J23" s="7" t="s">
        <v>41</v>
      </c>
      <c r="K23" s="7" t="s">
        <v>27</v>
      </c>
      <c r="L23" s="11" t="s">
        <v>31</v>
      </c>
      <c r="M23" s="50">
        <v>138.5</v>
      </c>
      <c r="N23" s="50">
        <v>39.9</v>
      </c>
      <c r="O23" s="50">
        <v>138.5</v>
      </c>
      <c r="P23" s="8">
        <v>127</v>
      </c>
      <c r="Q23" s="8">
        <v>127</v>
      </c>
      <c r="R23" s="8">
        <v>127</v>
      </c>
      <c r="S23" s="2"/>
    </row>
    <row r="24" spans="1:19" ht="51.2" customHeight="1" x14ac:dyDescent="0.25">
      <c r="A24" s="4">
        <v>13</v>
      </c>
      <c r="B24" s="5">
        <v>108</v>
      </c>
      <c r="C24" s="26">
        <v>9.811080402011E+19</v>
      </c>
      <c r="D24" s="27"/>
      <c r="E24" s="27"/>
      <c r="F24" s="27"/>
      <c r="G24" s="27"/>
      <c r="H24" s="27"/>
      <c r="I24" s="27"/>
      <c r="J24" s="7" t="s">
        <v>66</v>
      </c>
      <c r="K24" s="7" t="s">
        <v>72</v>
      </c>
      <c r="L24" s="11" t="s">
        <v>53</v>
      </c>
      <c r="M24" s="50">
        <v>0.8</v>
      </c>
      <c r="N24" s="50">
        <v>0.7</v>
      </c>
      <c r="O24" s="50">
        <v>0.8</v>
      </c>
      <c r="P24" s="8">
        <v>0.8</v>
      </c>
      <c r="Q24" s="8">
        <v>0.8</v>
      </c>
      <c r="R24" s="8">
        <v>0.8</v>
      </c>
      <c r="S24" s="2"/>
    </row>
    <row r="25" spans="1:19" ht="51.2" customHeight="1" x14ac:dyDescent="0.25">
      <c r="A25" s="4">
        <v>14</v>
      </c>
      <c r="B25" s="5">
        <v>111</v>
      </c>
      <c r="C25" s="26">
        <v>9.8111109045100003E+19</v>
      </c>
      <c r="D25" s="27"/>
      <c r="E25" s="27"/>
      <c r="F25" s="27"/>
      <c r="G25" s="27"/>
      <c r="H25" s="27"/>
      <c r="I25" s="27"/>
      <c r="J25" s="7" t="s">
        <v>68</v>
      </c>
      <c r="K25" s="7" t="s">
        <v>72</v>
      </c>
      <c r="L25" s="11" t="s">
        <v>54</v>
      </c>
      <c r="M25" s="50">
        <v>10</v>
      </c>
      <c r="N25" s="50">
        <v>11</v>
      </c>
      <c r="O25" s="50">
        <v>11</v>
      </c>
      <c r="P25" s="8">
        <v>12</v>
      </c>
      <c r="Q25" s="8">
        <v>12</v>
      </c>
      <c r="R25" s="8">
        <v>12</v>
      </c>
      <c r="S25" s="2"/>
    </row>
    <row r="26" spans="1:19" ht="51.2" customHeight="1" x14ac:dyDescent="0.25">
      <c r="A26" s="4">
        <v>15</v>
      </c>
      <c r="B26" s="5">
        <v>111</v>
      </c>
      <c r="C26" s="26">
        <v>9.8111105025100005E+19</v>
      </c>
      <c r="D26" s="27"/>
      <c r="E26" s="27"/>
      <c r="F26" s="27"/>
      <c r="G26" s="27"/>
      <c r="H26" s="27"/>
      <c r="I26" s="27"/>
      <c r="J26" s="7" t="s">
        <v>71</v>
      </c>
      <c r="K26" s="7" t="s">
        <v>72</v>
      </c>
      <c r="L26" s="11" t="s">
        <v>34</v>
      </c>
      <c r="M26" s="50">
        <v>7</v>
      </c>
      <c r="N26" s="50">
        <v>25</v>
      </c>
      <c r="O26" s="50">
        <v>25</v>
      </c>
      <c r="P26" s="8"/>
      <c r="Q26" s="8"/>
      <c r="R26" s="8"/>
      <c r="S26" s="2"/>
    </row>
    <row r="27" spans="1:19" ht="51.2" customHeight="1" x14ac:dyDescent="0.3">
      <c r="A27" s="9"/>
      <c r="B27" s="37"/>
      <c r="C27" s="38"/>
      <c r="D27" s="38"/>
      <c r="E27" s="38"/>
      <c r="F27" s="38"/>
      <c r="G27" s="38"/>
      <c r="H27" s="38"/>
      <c r="I27" s="39"/>
      <c r="J27" s="35" t="s">
        <v>48</v>
      </c>
      <c r="K27" s="36"/>
      <c r="L27" s="12" t="s">
        <v>34</v>
      </c>
      <c r="M27" s="44">
        <f>SUM(M14:M26)</f>
        <v>1278.5</v>
      </c>
      <c r="N27" s="44">
        <f t="shared" ref="N27:R27" si="0">SUM(N14:N26)</f>
        <v>814</v>
      </c>
      <c r="O27" s="44">
        <f>SUM(O14:O26)</f>
        <v>1300.1999999999998</v>
      </c>
      <c r="P27" s="10">
        <f>SUM(P14:P26)</f>
        <v>1271.8999999999999</v>
      </c>
      <c r="Q27" s="10">
        <f t="shared" si="0"/>
        <v>1312.3</v>
      </c>
      <c r="R27" s="10">
        <f t="shared" si="0"/>
        <v>1355</v>
      </c>
      <c r="S27" s="2"/>
    </row>
    <row r="28" spans="1:19" ht="51" customHeight="1" x14ac:dyDescent="0.25">
      <c r="A28" s="4">
        <v>16</v>
      </c>
      <c r="B28" s="5">
        <v>202</v>
      </c>
      <c r="C28" s="26">
        <v>9.8120216001100005E+19</v>
      </c>
      <c r="D28" s="27"/>
      <c r="E28" s="27"/>
      <c r="F28" s="27"/>
      <c r="G28" s="27"/>
      <c r="H28" s="27"/>
      <c r="I28" s="27"/>
      <c r="J28" s="7" t="s">
        <v>42</v>
      </c>
      <c r="K28" s="7" t="s">
        <v>72</v>
      </c>
      <c r="L28" s="11" t="s">
        <v>55</v>
      </c>
      <c r="M28" s="50">
        <v>579.9</v>
      </c>
      <c r="N28" s="50">
        <v>483.4</v>
      </c>
      <c r="O28" s="50">
        <v>579.9</v>
      </c>
      <c r="P28" s="8">
        <v>624.4</v>
      </c>
      <c r="Q28" s="8">
        <v>547.4</v>
      </c>
      <c r="R28" s="8">
        <v>554.9</v>
      </c>
      <c r="S28" s="2"/>
    </row>
    <row r="29" spans="1:19" ht="51" hidden="1" customHeight="1" x14ac:dyDescent="0.25">
      <c r="A29" s="4"/>
      <c r="B29" s="5">
        <v>202</v>
      </c>
      <c r="C29" s="40" t="s">
        <v>73</v>
      </c>
      <c r="D29" s="41"/>
      <c r="E29" s="41"/>
      <c r="F29" s="41"/>
      <c r="G29" s="41"/>
      <c r="H29" s="41"/>
      <c r="I29" s="42"/>
      <c r="J29" s="17" t="s">
        <v>69</v>
      </c>
      <c r="K29" s="7" t="s">
        <v>72</v>
      </c>
      <c r="L29" s="11"/>
      <c r="M29" s="50"/>
      <c r="N29" s="50"/>
      <c r="O29" s="50"/>
      <c r="P29" s="18"/>
      <c r="Q29" s="19"/>
      <c r="R29" s="8"/>
      <c r="S29" s="2"/>
    </row>
    <row r="30" spans="1:19" ht="51.2" customHeight="1" x14ac:dyDescent="0.25">
      <c r="A30" s="4">
        <v>18</v>
      </c>
      <c r="B30" s="5">
        <v>202</v>
      </c>
      <c r="C30" s="26">
        <v>9.8120225555099992E+19</v>
      </c>
      <c r="D30" s="27"/>
      <c r="E30" s="27"/>
      <c r="F30" s="27"/>
      <c r="G30" s="27"/>
      <c r="H30" s="27"/>
      <c r="I30" s="27"/>
      <c r="J30" s="16" t="s">
        <v>74</v>
      </c>
      <c r="K30" s="7" t="s">
        <v>72</v>
      </c>
      <c r="L30" s="11" t="s">
        <v>56</v>
      </c>
      <c r="M30" s="50"/>
      <c r="N30" s="50"/>
      <c r="O30" s="50"/>
      <c r="P30" s="8">
        <v>1153.5999999999999</v>
      </c>
      <c r="Q30" s="8">
        <v>0</v>
      </c>
      <c r="R30" s="8">
        <v>0</v>
      </c>
      <c r="S30" s="2"/>
    </row>
    <row r="31" spans="1:19" ht="51.2" customHeight="1" x14ac:dyDescent="0.25">
      <c r="A31" s="4">
        <v>19</v>
      </c>
      <c r="B31" s="5">
        <v>202</v>
      </c>
      <c r="C31" s="26">
        <v>9.8120229999100006E+18</v>
      </c>
      <c r="D31" s="27"/>
      <c r="E31" s="27"/>
      <c r="F31" s="27"/>
      <c r="G31" s="27"/>
      <c r="H31" s="27"/>
      <c r="I31" s="46"/>
      <c r="J31" s="49" t="s">
        <v>80</v>
      </c>
      <c r="K31" s="47" t="s">
        <v>72</v>
      </c>
      <c r="L31" s="11" t="s">
        <v>57</v>
      </c>
      <c r="M31" s="50"/>
      <c r="N31" s="50"/>
      <c r="O31" s="50"/>
      <c r="P31" s="8">
        <v>40.200000000000003</v>
      </c>
      <c r="Q31" s="8">
        <v>40.200000000000003</v>
      </c>
      <c r="R31" s="8">
        <v>40.200000000000003</v>
      </c>
      <c r="S31" s="2"/>
    </row>
    <row r="32" spans="1:19" ht="51.2" customHeight="1" x14ac:dyDescent="0.25">
      <c r="A32" s="4">
        <v>20</v>
      </c>
      <c r="B32" s="5">
        <v>202</v>
      </c>
      <c r="C32" s="26">
        <v>9.8120235118100005E+19</v>
      </c>
      <c r="D32" s="27"/>
      <c r="E32" s="27"/>
      <c r="F32" s="27"/>
      <c r="G32" s="27"/>
      <c r="H32" s="27"/>
      <c r="I32" s="27"/>
      <c r="J32" s="48" t="s">
        <v>43</v>
      </c>
      <c r="K32" s="7" t="s">
        <v>72</v>
      </c>
      <c r="L32" s="11" t="s">
        <v>39</v>
      </c>
      <c r="M32" s="50">
        <v>98.3</v>
      </c>
      <c r="N32" s="50">
        <v>72.8</v>
      </c>
      <c r="O32" s="50">
        <v>98.3</v>
      </c>
      <c r="P32" s="8">
        <v>112.9</v>
      </c>
      <c r="Q32" s="8">
        <v>118.1</v>
      </c>
      <c r="R32" s="8">
        <v>122.3</v>
      </c>
      <c r="S32" s="2"/>
    </row>
    <row r="33" spans="1:19" ht="51.2" customHeight="1" x14ac:dyDescent="0.25">
      <c r="A33" s="4">
        <v>21</v>
      </c>
      <c r="B33" s="5">
        <v>202</v>
      </c>
      <c r="C33" s="26">
        <v>9.8120249999100002E+19</v>
      </c>
      <c r="D33" s="27"/>
      <c r="E33" s="27"/>
      <c r="F33" s="27"/>
      <c r="G33" s="27"/>
      <c r="H33" s="27"/>
      <c r="I33" s="27"/>
      <c r="J33" s="7" t="s">
        <v>44</v>
      </c>
      <c r="K33" s="7" t="s">
        <v>72</v>
      </c>
      <c r="L33" s="11" t="s">
        <v>58</v>
      </c>
      <c r="M33" s="50">
        <v>788.5</v>
      </c>
      <c r="N33" s="50">
        <v>700.9</v>
      </c>
      <c r="O33" s="50">
        <v>788.5</v>
      </c>
      <c r="P33" s="20">
        <v>1082.4000000000001</v>
      </c>
      <c r="Q33" s="8">
        <v>1280.0999999999999</v>
      </c>
      <c r="R33" s="8">
        <v>1280.0999999999999</v>
      </c>
      <c r="S33" s="2"/>
    </row>
    <row r="34" spans="1:19" ht="51.2" hidden="1" customHeight="1" x14ac:dyDescent="0.25">
      <c r="A34" s="4">
        <v>21</v>
      </c>
      <c r="B34" s="5">
        <v>207</v>
      </c>
      <c r="C34" s="26">
        <v>9.8620705030099993E+19</v>
      </c>
      <c r="D34" s="27"/>
      <c r="E34" s="27"/>
      <c r="F34" s="27"/>
      <c r="G34" s="27"/>
      <c r="H34" s="27"/>
      <c r="I34" s="27"/>
      <c r="J34" s="7" t="s">
        <v>45</v>
      </c>
      <c r="K34" s="7" t="s">
        <v>67</v>
      </c>
      <c r="L34" s="11" t="s">
        <v>58</v>
      </c>
      <c r="M34" s="43"/>
      <c r="N34" s="43"/>
      <c r="O34" s="43"/>
      <c r="P34" s="8">
        <v>0</v>
      </c>
      <c r="Q34" s="8">
        <v>0</v>
      </c>
      <c r="R34" s="8">
        <v>0</v>
      </c>
      <c r="S34" s="2"/>
    </row>
    <row r="35" spans="1:19" ht="51.2" customHeight="1" x14ac:dyDescent="0.3">
      <c r="A35" s="13">
        <v>22</v>
      </c>
      <c r="B35" s="30"/>
      <c r="C35" s="31"/>
      <c r="D35" s="31"/>
      <c r="E35" s="31"/>
      <c r="F35" s="31"/>
      <c r="G35" s="31"/>
      <c r="H35" s="31"/>
      <c r="I35" s="32"/>
      <c r="J35" s="28" t="s">
        <v>49</v>
      </c>
      <c r="K35" s="29"/>
      <c r="L35" s="12" t="s">
        <v>59</v>
      </c>
      <c r="M35" s="44">
        <f>SUM(M28:M34)</f>
        <v>1466.6999999999998</v>
      </c>
      <c r="N35" s="44">
        <f t="shared" ref="N35:R35" si="1">SUM(N28:N34)</f>
        <v>1257.0999999999999</v>
      </c>
      <c r="O35" s="44">
        <f t="shared" si="1"/>
        <v>1466.6999999999998</v>
      </c>
      <c r="P35" s="10">
        <f t="shared" si="1"/>
        <v>3013.5</v>
      </c>
      <c r="Q35" s="10">
        <f t="shared" si="1"/>
        <v>1985.8</v>
      </c>
      <c r="R35" s="10">
        <f t="shared" si="1"/>
        <v>1997.5</v>
      </c>
      <c r="S35" s="2"/>
    </row>
    <row r="36" spans="1:19" ht="22.5" customHeight="1" x14ac:dyDescent="0.3">
      <c r="A36" s="14">
        <v>23</v>
      </c>
      <c r="B36" s="23"/>
      <c r="C36" s="24"/>
      <c r="D36" s="24"/>
      <c r="E36" s="24"/>
      <c r="F36" s="24"/>
      <c r="G36" s="24"/>
      <c r="H36" s="24"/>
      <c r="I36" s="25"/>
      <c r="J36" s="21" t="s">
        <v>46</v>
      </c>
      <c r="K36" s="22"/>
      <c r="L36" s="15" t="s">
        <v>60</v>
      </c>
      <c r="M36" s="44">
        <f t="shared" ref="M36:R36" si="2">M27+M35</f>
        <v>2745.2</v>
      </c>
      <c r="N36" s="44">
        <f t="shared" si="2"/>
        <v>2071.1</v>
      </c>
      <c r="O36" s="44">
        <f>O27+O35</f>
        <v>2766.8999999999996</v>
      </c>
      <c r="P36" s="10">
        <f t="shared" si="2"/>
        <v>4285.3999999999996</v>
      </c>
      <c r="Q36" s="10">
        <f t="shared" si="2"/>
        <v>3298.1</v>
      </c>
      <c r="R36" s="10">
        <f t="shared" si="2"/>
        <v>3352.5</v>
      </c>
      <c r="S36" s="2"/>
    </row>
    <row r="37" spans="1:19" s="56" customFormat="1" x14ac:dyDescent="0.25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</row>
    <row r="38" spans="1:19" s="56" customFormat="1" x14ac:dyDescent="0.25"/>
    <row r="39" spans="1:19" s="56" customFormat="1" x14ac:dyDescent="0.25"/>
    <row r="40" spans="1:19" s="56" customFormat="1" x14ac:dyDescent="0.25"/>
    <row r="41" spans="1:19" s="56" customFormat="1" x14ac:dyDescent="0.25"/>
    <row r="42" spans="1:19" s="56" customFormat="1" x14ac:dyDescent="0.25"/>
    <row r="43" spans="1:19" s="56" customFormat="1" x14ac:dyDescent="0.25"/>
    <row r="44" spans="1:19" s="56" customFormat="1" x14ac:dyDescent="0.25"/>
    <row r="45" spans="1:19" s="56" customFormat="1" x14ac:dyDescent="0.25"/>
    <row r="46" spans="1:19" s="56" customFormat="1" x14ac:dyDescent="0.25"/>
    <row r="47" spans="1:19" s="56" customFormat="1" x14ac:dyDescent="0.25"/>
    <row r="48" spans="1:19" s="56" customFormat="1" x14ac:dyDescent="0.25"/>
    <row r="49" s="56" customFormat="1" x14ac:dyDescent="0.25"/>
    <row r="50" s="56" customFormat="1" x14ac:dyDescent="0.25"/>
    <row r="51" s="56" customFormat="1" x14ac:dyDescent="0.25"/>
    <row r="52" s="56" customFormat="1" x14ac:dyDescent="0.25"/>
    <row r="53" s="56" customFormat="1" x14ac:dyDescent="0.25"/>
    <row r="54" s="56" customFormat="1" x14ac:dyDescent="0.25"/>
    <row r="55" s="56" customFormat="1" x14ac:dyDescent="0.25"/>
    <row r="56" s="56" customFormat="1" x14ac:dyDescent="0.25"/>
    <row r="57" s="56" customFormat="1" x14ac:dyDescent="0.25"/>
    <row r="58" s="56" customFormat="1" x14ac:dyDescent="0.25"/>
    <row r="59" s="56" customFormat="1" x14ac:dyDescent="0.25"/>
    <row r="60" s="56" customFormat="1" x14ac:dyDescent="0.25"/>
    <row r="61" s="56" customFormat="1" x14ac:dyDescent="0.25"/>
    <row r="62" s="56" customFormat="1" x14ac:dyDescent="0.25"/>
    <row r="63" s="56" customFormat="1" x14ac:dyDescent="0.25"/>
    <row r="64" s="56" customFormat="1" x14ac:dyDescent="0.25"/>
    <row r="65" s="56" customFormat="1" x14ac:dyDescent="0.25"/>
    <row r="66" s="56" customFormat="1" x14ac:dyDescent="0.25"/>
    <row r="67" s="56" customFormat="1" x14ac:dyDescent="0.25"/>
    <row r="68" s="56" customFormat="1" x14ac:dyDescent="0.25"/>
    <row r="69" s="56" customFormat="1" x14ac:dyDescent="0.25"/>
    <row r="70" s="56" customFormat="1" x14ac:dyDescent="0.25"/>
    <row r="71" s="56" customFormat="1" x14ac:dyDescent="0.25"/>
    <row r="72" s="56" customFormat="1" x14ac:dyDescent="0.25"/>
    <row r="73" s="56" customFormat="1" x14ac:dyDescent="0.25"/>
    <row r="74" s="56" customFormat="1" x14ac:dyDescent="0.25"/>
    <row r="75" s="56" customFormat="1" x14ac:dyDescent="0.25"/>
    <row r="76" s="56" customFormat="1" x14ac:dyDescent="0.25"/>
    <row r="77" s="56" customFormat="1" x14ac:dyDescent="0.25"/>
    <row r="78" s="56" customFormat="1" x14ac:dyDescent="0.25"/>
    <row r="79" s="56" customFormat="1" x14ac:dyDescent="0.25"/>
    <row r="80" s="56" customFormat="1" x14ac:dyDescent="0.25"/>
    <row r="81" s="56" customFormat="1" x14ac:dyDescent="0.25"/>
    <row r="82" s="56" customFormat="1" x14ac:dyDescent="0.25"/>
    <row r="83" s="56" customFormat="1" x14ac:dyDescent="0.25"/>
    <row r="84" s="56" customFormat="1" x14ac:dyDescent="0.25"/>
    <row r="85" s="56" customFormat="1" x14ac:dyDescent="0.25"/>
    <row r="86" s="56" customFormat="1" x14ac:dyDescent="0.25"/>
    <row r="87" s="56" customFormat="1" x14ac:dyDescent="0.25"/>
    <row r="88" s="56" customFormat="1" x14ac:dyDescent="0.25"/>
    <row r="89" s="56" customFormat="1" x14ac:dyDescent="0.25"/>
    <row r="90" s="56" customFormat="1" x14ac:dyDescent="0.25"/>
    <row r="91" s="56" customFormat="1" x14ac:dyDescent="0.25"/>
    <row r="92" s="56" customFormat="1" x14ac:dyDescent="0.25"/>
    <row r="93" s="56" customFormat="1" x14ac:dyDescent="0.25"/>
    <row r="94" s="56" customFormat="1" x14ac:dyDescent="0.25"/>
    <row r="95" s="56" customFormat="1" x14ac:dyDescent="0.25"/>
    <row r="96" s="56" customFormat="1" x14ac:dyDescent="0.25"/>
    <row r="97" s="56" customFormat="1" x14ac:dyDescent="0.25"/>
    <row r="98" s="56" customFormat="1" x14ac:dyDescent="0.25"/>
    <row r="99" s="56" customFormat="1" x14ac:dyDescent="0.25"/>
    <row r="100" s="56" customFormat="1" x14ac:dyDescent="0.25"/>
    <row r="101" s="56" customFormat="1" x14ac:dyDescent="0.25"/>
    <row r="102" s="56" customFormat="1" x14ac:dyDescent="0.25"/>
    <row r="103" s="56" customFormat="1" x14ac:dyDescent="0.25"/>
    <row r="104" s="56" customFormat="1" x14ac:dyDescent="0.25"/>
    <row r="105" s="56" customFormat="1" x14ac:dyDescent="0.25"/>
    <row r="106" s="56" customFormat="1" x14ac:dyDescent="0.25"/>
    <row r="107" s="56" customFormat="1" x14ac:dyDescent="0.25"/>
    <row r="108" s="56" customFormat="1" x14ac:dyDescent="0.25"/>
    <row r="109" s="56" customFormat="1" x14ac:dyDescent="0.25"/>
    <row r="110" s="56" customFormat="1" x14ac:dyDescent="0.25"/>
    <row r="111" s="56" customFormat="1" x14ac:dyDescent="0.25"/>
    <row r="112" s="56" customFormat="1" x14ac:dyDescent="0.25"/>
    <row r="113" s="56" customFormat="1" x14ac:dyDescent="0.25"/>
    <row r="114" s="56" customFormat="1" x14ac:dyDescent="0.25"/>
    <row r="115" s="56" customFormat="1" x14ac:dyDescent="0.25"/>
    <row r="116" s="56" customFormat="1" x14ac:dyDescent="0.25"/>
    <row r="117" s="56" customFormat="1" x14ac:dyDescent="0.25"/>
    <row r="118" s="56" customFormat="1" x14ac:dyDescent="0.25"/>
    <row r="119" s="56" customFormat="1" x14ac:dyDescent="0.25"/>
    <row r="120" s="56" customFormat="1" x14ac:dyDescent="0.25"/>
    <row r="121" s="56" customFormat="1" x14ac:dyDescent="0.25"/>
    <row r="122" s="56" customFormat="1" x14ac:dyDescent="0.25"/>
    <row r="123" s="56" customFormat="1" x14ac:dyDescent="0.25"/>
    <row r="124" s="56" customFormat="1" x14ac:dyDescent="0.25"/>
    <row r="125" s="56" customFormat="1" x14ac:dyDescent="0.25"/>
    <row r="126" s="56" customFormat="1" x14ac:dyDescent="0.25"/>
    <row r="127" s="56" customFormat="1" x14ac:dyDescent="0.25"/>
    <row r="128" s="56" customFormat="1" x14ac:dyDescent="0.25"/>
    <row r="129" s="56" customFormat="1" x14ac:dyDescent="0.25"/>
    <row r="130" s="56" customFormat="1" x14ac:dyDescent="0.25"/>
    <row r="131" s="56" customFormat="1" x14ac:dyDescent="0.25"/>
    <row r="132" s="56" customFormat="1" x14ac:dyDescent="0.25"/>
    <row r="133" s="56" customFormat="1" x14ac:dyDescent="0.25"/>
    <row r="134" s="56" customFormat="1" x14ac:dyDescent="0.25"/>
    <row r="135" s="56" customFormat="1" x14ac:dyDescent="0.25"/>
    <row r="136" s="56" customFormat="1" x14ac:dyDescent="0.25"/>
    <row r="137" s="56" customFormat="1" x14ac:dyDescent="0.25"/>
    <row r="138" s="56" customFormat="1" x14ac:dyDescent="0.25"/>
    <row r="139" s="56" customFormat="1" x14ac:dyDescent="0.25"/>
    <row r="140" s="56" customFormat="1" x14ac:dyDescent="0.25"/>
    <row r="141" s="56" customFormat="1" x14ac:dyDescent="0.25"/>
    <row r="142" s="56" customFormat="1" x14ac:dyDescent="0.25"/>
    <row r="143" s="56" customFormat="1" x14ac:dyDescent="0.25"/>
    <row r="144" s="56" customFormat="1" x14ac:dyDescent="0.25"/>
    <row r="145" s="56" customFormat="1" x14ac:dyDescent="0.25"/>
    <row r="146" s="56" customFormat="1" x14ac:dyDescent="0.25"/>
    <row r="147" s="56" customFormat="1" x14ac:dyDescent="0.25"/>
    <row r="148" s="56" customFormat="1" x14ac:dyDescent="0.25"/>
    <row r="149" s="56" customFormat="1" x14ac:dyDescent="0.25"/>
    <row r="150" s="56" customFormat="1" x14ac:dyDescent="0.25"/>
    <row r="151" s="56" customFormat="1" x14ac:dyDescent="0.25"/>
    <row r="152" s="56" customFormat="1" x14ac:dyDescent="0.25"/>
    <row r="153" s="56" customFormat="1" x14ac:dyDescent="0.25"/>
    <row r="154" s="56" customFormat="1" x14ac:dyDescent="0.25"/>
    <row r="155" s="56" customFormat="1" x14ac:dyDescent="0.25"/>
    <row r="156" s="56" customFormat="1" x14ac:dyDescent="0.25"/>
    <row r="157" s="56" customFormat="1" x14ac:dyDescent="0.25"/>
    <row r="158" s="56" customFormat="1" x14ac:dyDescent="0.25"/>
    <row r="159" s="56" customFormat="1" x14ac:dyDescent="0.25"/>
    <row r="160" s="56" customFormat="1" x14ac:dyDescent="0.25"/>
    <row r="161" s="56" customFormat="1" x14ac:dyDescent="0.25"/>
    <row r="162" s="56" customFormat="1" x14ac:dyDescent="0.25"/>
    <row r="163" s="56" customFormat="1" x14ac:dyDescent="0.25"/>
    <row r="164" s="56" customFormat="1" x14ac:dyDescent="0.25"/>
    <row r="165" s="56" customFormat="1" x14ac:dyDescent="0.25"/>
    <row r="166" s="56" customFormat="1" x14ac:dyDescent="0.25"/>
    <row r="167" s="56" customFormat="1" x14ac:dyDescent="0.25"/>
    <row r="168" s="56" customFormat="1" x14ac:dyDescent="0.25"/>
    <row r="169" s="56" customFormat="1" x14ac:dyDescent="0.25"/>
    <row r="170" s="56" customFormat="1" x14ac:dyDescent="0.25"/>
    <row r="171" s="56" customFormat="1" x14ac:dyDescent="0.25"/>
    <row r="172" s="56" customFormat="1" x14ac:dyDescent="0.25"/>
    <row r="173" s="56" customFormat="1" x14ac:dyDescent="0.25"/>
    <row r="174" s="56" customFormat="1" x14ac:dyDescent="0.25"/>
    <row r="175" s="56" customFormat="1" x14ac:dyDescent="0.25"/>
    <row r="176" s="56" customFormat="1" x14ac:dyDescent="0.25"/>
    <row r="177" s="56" customFormat="1" x14ac:dyDescent="0.25"/>
    <row r="178" s="56" customFormat="1" x14ac:dyDescent="0.25"/>
    <row r="179" s="56" customFormat="1" x14ac:dyDescent="0.25"/>
    <row r="180" s="56" customFormat="1" x14ac:dyDescent="0.25"/>
    <row r="181" s="56" customFormat="1" x14ac:dyDescent="0.25"/>
    <row r="182" s="56" customFormat="1" x14ac:dyDescent="0.25"/>
    <row r="183" s="56" customFormat="1" x14ac:dyDescent="0.25"/>
    <row r="184" s="56" customFormat="1" x14ac:dyDescent="0.25"/>
    <row r="185" s="56" customFormat="1" x14ac:dyDescent="0.25"/>
    <row r="186" s="56" customFormat="1" x14ac:dyDescent="0.25"/>
    <row r="187" s="56" customFormat="1" x14ac:dyDescent="0.25"/>
    <row r="188" s="56" customFormat="1" x14ac:dyDescent="0.25"/>
    <row r="189" s="56" customFormat="1" x14ac:dyDescent="0.25"/>
    <row r="190" s="56" customFormat="1" x14ac:dyDescent="0.25"/>
    <row r="191" s="56" customFormat="1" x14ac:dyDescent="0.25"/>
    <row r="192" s="56" customFormat="1" x14ac:dyDescent="0.25"/>
    <row r="193" s="56" customFormat="1" x14ac:dyDescent="0.25"/>
    <row r="194" s="56" customFormat="1" x14ac:dyDescent="0.25"/>
    <row r="195" s="56" customFormat="1" x14ac:dyDescent="0.25"/>
    <row r="196" s="56" customFormat="1" x14ac:dyDescent="0.25"/>
    <row r="197" s="56" customFormat="1" x14ac:dyDescent="0.25"/>
    <row r="198" s="56" customFormat="1" x14ac:dyDescent="0.25"/>
    <row r="199" s="56" customFormat="1" x14ac:dyDescent="0.25"/>
    <row r="200" s="56" customFormat="1" x14ac:dyDescent="0.25"/>
    <row r="201" s="56" customFormat="1" x14ac:dyDescent="0.25"/>
    <row r="202" s="56" customFormat="1" x14ac:dyDescent="0.25"/>
    <row r="203" s="56" customFormat="1" x14ac:dyDescent="0.25"/>
    <row r="204" s="56" customFormat="1" x14ac:dyDescent="0.25"/>
    <row r="205" s="56" customFormat="1" x14ac:dyDescent="0.25"/>
    <row r="206" s="56" customFormat="1" x14ac:dyDescent="0.25"/>
    <row r="207" s="56" customFormat="1" x14ac:dyDescent="0.25"/>
    <row r="208" s="56" customFormat="1" x14ac:dyDescent="0.25"/>
    <row r="209" s="56" customFormat="1" x14ac:dyDescent="0.25"/>
    <row r="210" s="56" customFormat="1" x14ac:dyDescent="0.25"/>
    <row r="211" s="56" customFormat="1" x14ac:dyDescent="0.25"/>
    <row r="212" s="56" customFormat="1" x14ac:dyDescent="0.25"/>
    <row r="213" s="56" customFormat="1" x14ac:dyDescent="0.25"/>
    <row r="214" s="56" customFormat="1" x14ac:dyDescent="0.25"/>
    <row r="215" s="56" customFormat="1" x14ac:dyDescent="0.25"/>
    <row r="216" s="56" customFormat="1" x14ac:dyDescent="0.25"/>
    <row r="217" s="56" customFormat="1" x14ac:dyDescent="0.25"/>
    <row r="218" s="56" customFormat="1" x14ac:dyDescent="0.25"/>
    <row r="219" s="56" customFormat="1" x14ac:dyDescent="0.25"/>
    <row r="220" s="56" customFormat="1" x14ac:dyDescent="0.25"/>
    <row r="221" s="56" customFormat="1" x14ac:dyDescent="0.25"/>
    <row r="222" s="56" customFormat="1" x14ac:dyDescent="0.25"/>
    <row r="223" s="56" customFormat="1" x14ac:dyDescent="0.25"/>
    <row r="224" s="56" customFormat="1" x14ac:dyDescent="0.25"/>
    <row r="225" s="56" customFormat="1" x14ac:dyDescent="0.25"/>
    <row r="226" s="56" customFormat="1" x14ac:dyDescent="0.25"/>
    <row r="227" s="56" customFormat="1" x14ac:dyDescent="0.25"/>
    <row r="228" s="56" customFormat="1" x14ac:dyDescent="0.25"/>
    <row r="229" s="56" customFormat="1" x14ac:dyDescent="0.25"/>
    <row r="230" s="56" customFormat="1" x14ac:dyDescent="0.25"/>
    <row r="231" s="56" customFormat="1" x14ac:dyDescent="0.25"/>
    <row r="232" s="56" customFormat="1" x14ac:dyDescent="0.25"/>
    <row r="233" s="56" customFormat="1" x14ac:dyDescent="0.25"/>
    <row r="234" s="56" customFormat="1" x14ac:dyDescent="0.25"/>
    <row r="235" s="56" customFormat="1" x14ac:dyDescent="0.25"/>
    <row r="236" s="56" customFormat="1" x14ac:dyDescent="0.25"/>
    <row r="237" s="56" customFormat="1" x14ac:dyDescent="0.25"/>
    <row r="238" s="56" customFormat="1" x14ac:dyDescent="0.25"/>
    <row r="239" s="56" customFormat="1" x14ac:dyDescent="0.25"/>
    <row r="240" s="56" customFormat="1" x14ac:dyDescent="0.25"/>
    <row r="241" s="56" customFormat="1" x14ac:dyDescent="0.25"/>
    <row r="242" s="56" customFormat="1" x14ac:dyDescent="0.25"/>
    <row r="243" s="56" customFormat="1" x14ac:dyDescent="0.25"/>
    <row r="244" s="56" customFormat="1" x14ac:dyDescent="0.25"/>
    <row r="245" s="56" customFormat="1" x14ac:dyDescent="0.25"/>
    <row r="246" s="56" customFormat="1" x14ac:dyDescent="0.25"/>
    <row r="247" s="56" customFormat="1" x14ac:dyDescent="0.25"/>
    <row r="248" s="56" customFormat="1" x14ac:dyDescent="0.25"/>
    <row r="249" s="56" customFormat="1" x14ac:dyDescent="0.25"/>
    <row r="250" s="56" customFormat="1" x14ac:dyDescent="0.25"/>
    <row r="251" s="56" customFormat="1" x14ac:dyDescent="0.25"/>
    <row r="252" s="56" customFormat="1" x14ac:dyDescent="0.25"/>
    <row r="253" s="56" customFormat="1" x14ac:dyDescent="0.25"/>
    <row r="254" s="56" customFormat="1" x14ac:dyDescent="0.25"/>
    <row r="255" s="56" customFormat="1" x14ac:dyDescent="0.25"/>
    <row r="256" s="56" customFormat="1" x14ac:dyDescent="0.25"/>
    <row r="257" s="56" customFormat="1" x14ac:dyDescent="0.25"/>
    <row r="258" s="56" customFormat="1" x14ac:dyDescent="0.25"/>
    <row r="259" s="56" customFormat="1" x14ac:dyDescent="0.25"/>
    <row r="260" s="56" customFormat="1" x14ac:dyDescent="0.25"/>
    <row r="261" s="56" customFormat="1" x14ac:dyDescent="0.25"/>
    <row r="262" s="56" customFormat="1" x14ac:dyDescent="0.25"/>
    <row r="263" s="56" customFormat="1" x14ac:dyDescent="0.25"/>
    <row r="264" s="56" customFormat="1" x14ac:dyDescent="0.25"/>
    <row r="265" s="56" customFormat="1" x14ac:dyDescent="0.25"/>
    <row r="266" s="56" customFormat="1" x14ac:dyDescent="0.25"/>
    <row r="267" s="56" customFormat="1" x14ac:dyDescent="0.25"/>
    <row r="268" s="56" customFormat="1" x14ac:dyDescent="0.25"/>
    <row r="269" s="56" customFormat="1" x14ac:dyDescent="0.25"/>
    <row r="270" s="56" customFormat="1" x14ac:dyDescent="0.25"/>
    <row r="271" s="56" customFormat="1" x14ac:dyDescent="0.25"/>
    <row r="272" s="56" customFormat="1" x14ac:dyDescent="0.25"/>
    <row r="273" s="56" customFormat="1" x14ac:dyDescent="0.25"/>
    <row r="274" s="56" customFormat="1" x14ac:dyDescent="0.25"/>
    <row r="275" s="56" customFormat="1" x14ac:dyDescent="0.25"/>
    <row r="276" s="56" customFormat="1" x14ac:dyDescent="0.25"/>
    <row r="277" s="56" customFormat="1" x14ac:dyDescent="0.25"/>
    <row r="278" s="56" customFormat="1" x14ac:dyDescent="0.25"/>
    <row r="279" s="56" customFormat="1" x14ac:dyDescent="0.25"/>
    <row r="280" s="56" customFormat="1" x14ac:dyDescent="0.25"/>
    <row r="281" s="56" customFormat="1" x14ac:dyDescent="0.25"/>
    <row r="282" s="56" customFormat="1" x14ac:dyDescent="0.25"/>
    <row r="283" s="56" customFormat="1" x14ac:dyDescent="0.25"/>
    <row r="284" s="56" customFormat="1" x14ac:dyDescent="0.25"/>
    <row r="285" s="56" customFormat="1" x14ac:dyDescent="0.25"/>
    <row r="286" s="56" customFormat="1" x14ac:dyDescent="0.25"/>
    <row r="287" s="56" customFormat="1" x14ac:dyDescent="0.25"/>
    <row r="288" s="56" customFormat="1" x14ac:dyDescent="0.25"/>
    <row r="289" s="56" customFormat="1" x14ac:dyDescent="0.25"/>
    <row r="290" s="56" customFormat="1" x14ac:dyDescent="0.25"/>
    <row r="291" s="56" customFormat="1" x14ac:dyDescent="0.25"/>
    <row r="292" s="56" customFormat="1" x14ac:dyDescent="0.25"/>
    <row r="293" s="56" customFormat="1" x14ac:dyDescent="0.25"/>
    <row r="294" s="56" customFormat="1" x14ac:dyDescent="0.25"/>
    <row r="295" s="56" customFormat="1" x14ac:dyDescent="0.25"/>
    <row r="296" s="56" customFormat="1" x14ac:dyDescent="0.25"/>
    <row r="297" s="56" customFormat="1" x14ac:dyDescent="0.25"/>
    <row r="298" s="56" customFormat="1" x14ac:dyDescent="0.25"/>
    <row r="299" s="56" customFormat="1" x14ac:dyDescent="0.25"/>
    <row r="300" s="56" customFormat="1" x14ac:dyDescent="0.25"/>
    <row r="301" s="56" customFormat="1" x14ac:dyDescent="0.25"/>
    <row r="302" s="56" customFormat="1" x14ac:dyDescent="0.25"/>
    <row r="303" s="56" customFormat="1" x14ac:dyDescent="0.25"/>
    <row r="304" s="56" customFormat="1" x14ac:dyDescent="0.25"/>
    <row r="305" s="56" customFormat="1" x14ac:dyDescent="0.25"/>
    <row r="306" s="56" customFormat="1" x14ac:dyDescent="0.25"/>
    <row r="307" s="56" customFormat="1" x14ac:dyDescent="0.25"/>
    <row r="308" s="56" customFormat="1" x14ac:dyDescent="0.25"/>
    <row r="309" s="56" customFormat="1" x14ac:dyDescent="0.25"/>
    <row r="310" s="56" customFormat="1" x14ac:dyDescent="0.25"/>
    <row r="311" s="56" customFormat="1" x14ac:dyDescent="0.25"/>
    <row r="312" s="56" customFormat="1" x14ac:dyDescent="0.25"/>
    <row r="313" s="56" customFormat="1" x14ac:dyDescent="0.25"/>
    <row r="314" s="56" customFormat="1" x14ac:dyDescent="0.25"/>
    <row r="315" s="56" customFormat="1" x14ac:dyDescent="0.25"/>
    <row r="316" s="56" customFormat="1" x14ac:dyDescent="0.25"/>
    <row r="317" s="56" customFormat="1" x14ac:dyDescent="0.25"/>
    <row r="318" s="56" customFormat="1" x14ac:dyDescent="0.25"/>
    <row r="319" s="56" customFormat="1" x14ac:dyDescent="0.25"/>
    <row r="320" s="56" customFormat="1" x14ac:dyDescent="0.25"/>
    <row r="321" s="56" customFormat="1" x14ac:dyDescent="0.25"/>
    <row r="322" s="56" customFormat="1" x14ac:dyDescent="0.25"/>
    <row r="323" s="56" customFormat="1" x14ac:dyDescent="0.25"/>
    <row r="324" s="56" customFormat="1" x14ac:dyDescent="0.25"/>
    <row r="325" s="56" customFormat="1" x14ac:dyDescent="0.25"/>
    <row r="326" s="56" customFormat="1" x14ac:dyDescent="0.25"/>
    <row r="327" s="56" customFormat="1" x14ac:dyDescent="0.25"/>
    <row r="328" s="56" customFormat="1" x14ac:dyDescent="0.25"/>
    <row r="329" s="56" customFormat="1" x14ac:dyDescent="0.25"/>
    <row r="330" s="56" customFormat="1" x14ac:dyDescent="0.25"/>
    <row r="331" s="56" customFormat="1" x14ac:dyDescent="0.25"/>
    <row r="332" s="56" customFormat="1" x14ac:dyDescent="0.25"/>
    <row r="333" s="56" customFormat="1" x14ac:dyDescent="0.25"/>
    <row r="334" s="56" customFormat="1" x14ac:dyDescent="0.25"/>
    <row r="335" s="56" customFormat="1" x14ac:dyDescent="0.25"/>
    <row r="336" s="56" customFormat="1" x14ac:dyDescent="0.25"/>
    <row r="337" s="56" customFormat="1" x14ac:dyDescent="0.25"/>
    <row r="338" s="56" customFormat="1" x14ac:dyDescent="0.25"/>
    <row r="339" s="56" customFormat="1" x14ac:dyDescent="0.25"/>
    <row r="340" s="56" customFormat="1" x14ac:dyDescent="0.25"/>
    <row r="341" s="56" customFormat="1" x14ac:dyDescent="0.25"/>
    <row r="342" s="56" customFormat="1" x14ac:dyDescent="0.25"/>
    <row r="343" s="56" customFormat="1" x14ac:dyDescent="0.25"/>
    <row r="344" s="56" customFormat="1" x14ac:dyDescent="0.25"/>
    <row r="345" s="56" customFormat="1" x14ac:dyDescent="0.25"/>
    <row r="346" s="56" customFormat="1" x14ac:dyDescent="0.25"/>
    <row r="347" s="56" customFormat="1" x14ac:dyDescent="0.25"/>
    <row r="348" s="56" customFormat="1" x14ac:dyDescent="0.25"/>
    <row r="349" s="56" customFormat="1" x14ac:dyDescent="0.25"/>
    <row r="350" s="56" customFormat="1" x14ac:dyDescent="0.25"/>
    <row r="351" s="56" customFormat="1" x14ac:dyDescent="0.25"/>
    <row r="352" s="56" customFormat="1" x14ac:dyDescent="0.25"/>
    <row r="353" s="56" customFormat="1" x14ac:dyDescent="0.25"/>
    <row r="354" s="56" customFormat="1" x14ac:dyDescent="0.25"/>
    <row r="355" s="56" customFormat="1" x14ac:dyDescent="0.25"/>
    <row r="356" s="56" customFormat="1" x14ac:dyDescent="0.25"/>
    <row r="357" s="56" customFormat="1" x14ac:dyDescent="0.25"/>
    <row r="358" s="56" customFormat="1" x14ac:dyDescent="0.25"/>
    <row r="359" s="56" customFormat="1" x14ac:dyDescent="0.25"/>
    <row r="360" s="56" customFormat="1" x14ac:dyDescent="0.25"/>
    <row r="361" s="56" customFormat="1" x14ac:dyDescent="0.25"/>
    <row r="362" s="56" customFormat="1" x14ac:dyDescent="0.25"/>
    <row r="363" s="56" customFormat="1" x14ac:dyDescent="0.25"/>
    <row r="364" s="56" customFormat="1" x14ac:dyDescent="0.25"/>
    <row r="365" s="56" customFormat="1" x14ac:dyDescent="0.25"/>
    <row r="366" s="56" customFormat="1" x14ac:dyDescent="0.25"/>
    <row r="367" s="56" customFormat="1" x14ac:dyDescent="0.25"/>
    <row r="368" s="56" customFormat="1" x14ac:dyDescent="0.25"/>
    <row r="369" s="56" customFormat="1" x14ac:dyDescent="0.25"/>
    <row r="370" s="56" customFormat="1" x14ac:dyDescent="0.25"/>
    <row r="371" s="56" customFormat="1" x14ac:dyDescent="0.25"/>
    <row r="372" s="56" customFormat="1" x14ac:dyDescent="0.25"/>
    <row r="373" s="56" customFormat="1" x14ac:dyDescent="0.25"/>
    <row r="374" s="56" customFormat="1" x14ac:dyDescent="0.25"/>
    <row r="375" s="56" customFormat="1" x14ac:dyDescent="0.25"/>
    <row r="376" s="56" customFormat="1" x14ac:dyDescent="0.25"/>
    <row r="377" s="56" customFormat="1" x14ac:dyDescent="0.25"/>
    <row r="378" s="56" customFormat="1" x14ac:dyDescent="0.25"/>
    <row r="379" s="56" customFormat="1" x14ac:dyDescent="0.25"/>
    <row r="380" s="56" customFormat="1" x14ac:dyDescent="0.25"/>
    <row r="381" s="56" customFormat="1" x14ac:dyDescent="0.25"/>
    <row r="382" s="56" customFormat="1" x14ac:dyDescent="0.25"/>
    <row r="383" s="56" customFormat="1" x14ac:dyDescent="0.25"/>
    <row r="384" s="56" customFormat="1" x14ac:dyDescent="0.25"/>
    <row r="385" s="56" customFormat="1" x14ac:dyDescent="0.25"/>
    <row r="386" s="56" customFormat="1" x14ac:dyDescent="0.25"/>
    <row r="387" s="56" customFormat="1" x14ac:dyDescent="0.25"/>
    <row r="388" s="56" customFormat="1" x14ac:dyDescent="0.25"/>
    <row r="389" s="56" customFormat="1" x14ac:dyDescent="0.25"/>
    <row r="390" s="56" customFormat="1" x14ac:dyDescent="0.25"/>
    <row r="391" s="56" customFormat="1" x14ac:dyDescent="0.25"/>
    <row r="392" s="56" customFormat="1" x14ac:dyDescent="0.25"/>
    <row r="393" s="56" customFormat="1" x14ac:dyDescent="0.25"/>
    <row r="394" s="56" customFormat="1" x14ac:dyDescent="0.25"/>
    <row r="395" s="56" customFormat="1" x14ac:dyDescent="0.25"/>
    <row r="396" s="56" customFormat="1" x14ac:dyDescent="0.25"/>
    <row r="397" s="56" customFormat="1" x14ac:dyDescent="0.25"/>
    <row r="398" s="56" customFormat="1" x14ac:dyDescent="0.25"/>
    <row r="399" s="56" customFormat="1" x14ac:dyDescent="0.25"/>
    <row r="400" s="56" customFormat="1" x14ac:dyDescent="0.25"/>
    <row r="401" s="56" customFormat="1" x14ac:dyDescent="0.25"/>
    <row r="402" s="56" customFormat="1" x14ac:dyDescent="0.25"/>
    <row r="403" s="56" customFormat="1" x14ac:dyDescent="0.25"/>
    <row r="404" s="56" customFormat="1" x14ac:dyDescent="0.25"/>
    <row r="405" s="56" customFormat="1" x14ac:dyDescent="0.25"/>
    <row r="406" s="56" customFormat="1" x14ac:dyDescent="0.25"/>
    <row r="407" s="56" customFormat="1" x14ac:dyDescent="0.25"/>
    <row r="408" s="56" customFormat="1" x14ac:dyDescent="0.25"/>
    <row r="409" s="56" customFormat="1" x14ac:dyDescent="0.25"/>
    <row r="410" s="56" customFormat="1" x14ac:dyDescent="0.25"/>
    <row r="411" s="56" customFormat="1" x14ac:dyDescent="0.25"/>
    <row r="412" s="56" customFormat="1" x14ac:dyDescent="0.25"/>
    <row r="413" s="56" customFormat="1" x14ac:dyDescent="0.25"/>
    <row r="414" s="56" customFormat="1" x14ac:dyDescent="0.25"/>
    <row r="415" s="56" customFormat="1" x14ac:dyDescent="0.25"/>
    <row r="416" s="56" customFormat="1" x14ac:dyDescent="0.25"/>
    <row r="417" s="56" customFormat="1" x14ac:dyDescent="0.25"/>
    <row r="418" s="56" customFormat="1" x14ac:dyDescent="0.25"/>
    <row r="419" s="56" customFormat="1" x14ac:dyDescent="0.25"/>
    <row r="420" s="56" customFormat="1" x14ac:dyDescent="0.25"/>
    <row r="421" s="56" customFormat="1" x14ac:dyDescent="0.25"/>
    <row r="422" s="56" customFormat="1" x14ac:dyDescent="0.25"/>
    <row r="423" s="56" customFormat="1" x14ac:dyDescent="0.25"/>
    <row r="424" s="56" customFormat="1" x14ac:dyDescent="0.25"/>
    <row r="425" s="56" customFormat="1" x14ac:dyDescent="0.25"/>
    <row r="426" s="56" customFormat="1" x14ac:dyDescent="0.25"/>
    <row r="427" s="56" customFormat="1" x14ac:dyDescent="0.25"/>
    <row r="428" s="56" customFormat="1" x14ac:dyDescent="0.25"/>
    <row r="429" s="56" customFormat="1" x14ac:dyDescent="0.25"/>
    <row r="430" s="56" customFormat="1" x14ac:dyDescent="0.25"/>
    <row r="431" s="56" customFormat="1" x14ac:dyDescent="0.25"/>
    <row r="432" s="56" customFormat="1" x14ac:dyDescent="0.25"/>
    <row r="433" s="56" customFormat="1" x14ac:dyDescent="0.25"/>
    <row r="434" s="56" customFormat="1" x14ac:dyDescent="0.25"/>
    <row r="435" s="56" customFormat="1" x14ac:dyDescent="0.25"/>
    <row r="436" s="56" customFormat="1" x14ac:dyDescent="0.25"/>
    <row r="437" s="56" customFormat="1" x14ac:dyDescent="0.25"/>
    <row r="438" s="56" customFormat="1" x14ac:dyDescent="0.25"/>
    <row r="439" s="56" customFormat="1" x14ac:dyDescent="0.25"/>
    <row r="440" s="56" customFormat="1" x14ac:dyDescent="0.25"/>
    <row r="441" s="56" customFormat="1" x14ac:dyDescent="0.25"/>
    <row r="442" s="56" customFormat="1" x14ac:dyDescent="0.25"/>
    <row r="443" s="56" customFormat="1" x14ac:dyDescent="0.25"/>
    <row r="444" s="56" customFormat="1" x14ac:dyDescent="0.25"/>
    <row r="445" s="56" customFormat="1" x14ac:dyDescent="0.25"/>
    <row r="446" s="56" customFormat="1" x14ac:dyDescent="0.25"/>
    <row r="447" s="56" customFormat="1" x14ac:dyDescent="0.25"/>
    <row r="448" s="56" customFormat="1" x14ac:dyDescent="0.25"/>
    <row r="449" s="56" customFormat="1" x14ac:dyDescent="0.25"/>
    <row r="450" s="56" customFormat="1" x14ac:dyDescent="0.25"/>
    <row r="451" s="56" customFormat="1" x14ac:dyDescent="0.25"/>
    <row r="452" s="56" customFormat="1" x14ac:dyDescent="0.25"/>
    <row r="453" s="56" customFormat="1" x14ac:dyDescent="0.25"/>
    <row r="454" s="56" customFormat="1" x14ac:dyDescent="0.25"/>
    <row r="455" s="56" customFormat="1" x14ac:dyDescent="0.25"/>
    <row r="456" s="56" customFormat="1" x14ac:dyDescent="0.25"/>
    <row r="457" s="56" customFormat="1" x14ac:dyDescent="0.25"/>
    <row r="458" s="56" customFormat="1" x14ac:dyDescent="0.25"/>
    <row r="459" s="56" customFormat="1" x14ac:dyDescent="0.25"/>
    <row r="460" s="56" customFormat="1" x14ac:dyDescent="0.25"/>
    <row r="461" s="56" customFormat="1" x14ac:dyDescent="0.25"/>
    <row r="462" s="56" customFormat="1" x14ac:dyDescent="0.25"/>
    <row r="463" s="56" customFormat="1" x14ac:dyDescent="0.25"/>
    <row r="464" s="56" customFormat="1" x14ac:dyDescent="0.25"/>
    <row r="465" s="56" customFormat="1" x14ac:dyDescent="0.25"/>
    <row r="466" s="56" customFormat="1" x14ac:dyDescent="0.25"/>
    <row r="467" s="56" customFormat="1" x14ac:dyDescent="0.25"/>
    <row r="468" s="56" customFormat="1" x14ac:dyDescent="0.25"/>
    <row r="469" s="56" customFormat="1" x14ac:dyDescent="0.25"/>
    <row r="470" s="56" customFormat="1" x14ac:dyDescent="0.25"/>
    <row r="471" s="56" customFormat="1" x14ac:dyDescent="0.25"/>
    <row r="472" s="56" customFormat="1" x14ac:dyDescent="0.25"/>
    <row r="473" s="56" customFormat="1" x14ac:dyDescent="0.25"/>
    <row r="474" s="56" customFormat="1" x14ac:dyDescent="0.25"/>
    <row r="475" s="56" customFormat="1" x14ac:dyDescent="0.25"/>
    <row r="476" s="56" customFormat="1" x14ac:dyDescent="0.25"/>
    <row r="477" s="56" customFormat="1" x14ac:dyDescent="0.25"/>
    <row r="478" s="56" customFormat="1" x14ac:dyDescent="0.25"/>
    <row r="479" s="56" customFormat="1" x14ac:dyDescent="0.25"/>
    <row r="480" s="56" customFormat="1" x14ac:dyDescent="0.25"/>
    <row r="481" s="56" customFormat="1" x14ac:dyDescent="0.25"/>
    <row r="482" s="56" customFormat="1" x14ac:dyDescent="0.25"/>
    <row r="483" s="56" customFormat="1" x14ac:dyDescent="0.25"/>
    <row r="484" s="56" customFormat="1" x14ac:dyDescent="0.25"/>
    <row r="485" s="56" customFormat="1" x14ac:dyDescent="0.25"/>
    <row r="486" s="56" customFormat="1" x14ac:dyDescent="0.25"/>
    <row r="487" s="56" customFormat="1" x14ac:dyDescent="0.25"/>
    <row r="488" s="56" customFormat="1" x14ac:dyDescent="0.25"/>
    <row r="489" s="56" customFormat="1" x14ac:dyDescent="0.25"/>
    <row r="490" s="56" customFormat="1" x14ac:dyDescent="0.25"/>
    <row r="491" s="56" customFormat="1" x14ac:dyDescent="0.25"/>
    <row r="492" s="56" customFormat="1" x14ac:dyDescent="0.25"/>
    <row r="493" s="56" customFormat="1" x14ac:dyDescent="0.25"/>
    <row r="494" s="56" customFormat="1" x14ac:dyDescent="0.25"/>
    <row r="495" s="56" customFormat="1" x14ac:dyDescent="0.25"/>
    <row r="496" s="56" customFormat="1" x14ac:dyDescent="0.25"/>
    <row r="497" s="56" customFormat="1" x14ac:dyDescent="0.25"/>
    <row r="498" s="56" customFormat="1" x14ac:dyDescent="0.25"/>
    <row r="499" s="56" customFormat="1" x14ac:dyDescent="0.25"/>
    <row r="500" s="56" customFormat="1" x14ac:dyDescent="0.25"/>
    <row r="501" s="56" customFormat="1" x14ac:dyDescent="0.25"/>
    <row r="502" s="56" customFormat="1" x14ac:dyDescent="0.25"/>
    <row r="503" s="56" customFormat="1" x14ac:dyDescent="0.25"/>
    <row r="504" s="56" customFormat="1" x14ac:dyDescent="0.25"/>
    <row r="505" s="56" customFormat="1" x14ac:dyDescent="0.25"/>
    <row r="506" s="56" customFormat="1" x14ac:dyDescent="0.25"/>
    <row r="507" s="56" customFormat="1" x14ac:dyDescent="0.25"/>
    <row r="508" s="56" customFormat="1" x14ac:dyDescent="0.25"/>
    <row r="509" s="56" customFormat="1" x14ac:dyDescent="0.25"/>
    <row r="510" s="56" customFormat="1" x14ac:dyDescent="0.25"/>
    <row r="511" s="56" customFormat="1" x14ac:dyDescent="0.25"/>
    <row r="512" s="56" customFormat="1" x14ac:dyDescent="0.25"/>
    <row r="513" s="56" customFormat="1" x14ac:dyDescent="0.25"/>
    <row r="514" s="56" customFormat="1" x14ac:dyDescent="0.25"/>
    <row r="515" s="56" customFormat="1" x14ac:dyDescent="0.25"/>
    <row r="516" s="56" customFormat="1" x14ac:dyDescent="0.25"/>
    <row r="517" s="56" customFormat="1" x14ac:dyDescent="0.25"/>
    <row r="518" s="56" customFormat="1" x14ac:dyDescent="0.25"/>
    <row r="519" s="56" customFormat="1" x14ac:dyDescent="0.25"/>
    <row r="520" s="56" customFormat="1" x14ac:dyDescent="0.25"/>
    <row r="521" s="56" customFormat="1" x14ac:dyDescent="0.25"/>
    <row r="522" s="56" customFormat="1" x14ac:dyDescent="0.25"/>
    <row r="523" s="56" customFormat="1" x14ac:dyDescent="0.25"/>
    <row r="524" s="56" customFormat="1" x14ac:dyDescent="0.25"/>
    <row r="525" s="56" customFormat="1" x14ac:dyDescent="0.25"/>
    <row r="526" s="56" customFormat="1" x14ac:dyDescent="0.25"/>
    <row r="527" s="56" customFormat="1" x14ac:dyDescent="0.25"/>
    <row r="528" s="56" customFormat="1" x14ac:dyDescent="0.25"/>
    <row r="529" s="56" customFormat="1" x14ac:dyDescent="0.25"/>
    <row r="530" s="56" customFormat="1" x14ac:dyDescent="0.25"/>
    <row r="531" s="56" customFormat="1" x14ac:dyDescent="0.25"/>
    <row r="532" s="56" customFormat="1" x14ac:dyDescent="0.25"/>
    <row r="533" s="56" customFormat="1" x14ac:dyDescent="0.25"/>
    <row r="534" s="56" customFormat="1" x14ac:dyDescent="0.25"/>
    <row r="535" s="56" customFormat="1" x14ac:dyDescent="0.25"/>
    <row r="536" s="56" customFormat="1" x14ac:dyDescent="0.25"/>
    <row r="537" s="56" customFormat="1" x14ac:dyDescent="0.25"/>
    <row r="538" s="56" customFormat="1" x14ac:dyDescent="0.25"/>
    <row r="539" s="56" customFormat="1" x14ac:dyDescent="0.25"/>
    <row r="540" s="56" customFormat="1" x14ac:dyDescent="0.25"/>
    <row r="541" s="56" customFormat="1" x14ac:dyDescent="0.25"/>
    <row r="542" s="56" customFormat="1" x14ac:dyDescent="0.25"/>
    <row r="543" s="56" customFormat="1" x14ac:dyDescent="0.25"/>
    <row r="544" s="56" customFormat="1" x14ac:dyDescent="0.25"/>
  </sheetData>
  <mergeCells count="44">
    <mergeCell ref="C31:I31"/>
    <mergeCell ref="C30:I30"/>
    <mergeCell ref="C22:I22"/>
    <mergeCell ref="J27:K27"/>
    <mergeCell ref="B27:I27"/>
    <mergeCell ref="C29:I29"/>
    <mergeCell ref="C28:I28"/>
    <mergeCell ref="C26:I26"/>
    <mergeCell ref="A1:Q1"/>
    <mergeCell ref="C25:I25"/>
    <mergeCell ref="C24:I24"/>
    <mergeCell ref="C23:I23"/>
    <mergeCell ref="A11:A12"/>
    <mergeCell ref="A7:C7"/>
    <mergeCell ref="B11:B12"/>
    <mergeCell ref="P11:R11"/>
    <mergeCell ref="C11:I12"/>
    <mergeCell ref="J11:J12"/>
    <mergeCell ref="K11:K12"/>
    <mergeCell ref="L11:L12"/>
    <mergeCell ref="M11:M12"/>
    <mergeCell ref="N11:N12"/>
    <mergeCell ref="O11:O12"/>
    <mergeCell ref="C13:I13"/>
    <mergeCell ref="C19:I19"/>
    <mergeCell ref="C20:I20"/>
    <mergeCell ref="C21:I21"/>
    <mergeCell ref="C4:P4"/>
    <mergeCell ref="D6:P6"/>
    <mergeCell ref="D7:P7"/>
    <mergeCell ref="A6:C6"/>
    <mergeCell ref="D8:F8"/>
    <mergeCell ref="C14:I14"/>
    <mergeCell ref="C15:I15"/>
    <mergeCell ref="C16:I16"/>
    <mergeCell ref="C17:I17"/>
    <mergeCell ref="C18:I18"/>
    <mergeCell ref="J36:K36"/>
    <mergeCell ref="B36:I36"/>
    <mergeCell ref="C33:I33"/>
    <mergeCell ref="C32:I32"/>
    <mergeCell ref="C34:I34"/>
    <mergeCell ref="J35:K35"/>
    <mergeCell ref="B35:I35"/>
  </mergeCells>
  <phoneticPr fontId="8" type="noConversion"/>
  <pageMargins left="0.2361111044883728" right="0.2361111044883728" top="0.55138885974884033" bottom="0.3541666567325592" header="0.31527778506278992" footer="0.31527778506278992"/>
  <pageSetup paperSize="8" scale="81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ZinovievaEA\ЗиновьеваЕА</dc:creator>
  <cp:lastModifiedBy>User</cp:lastModifiedBy>
  <cp:lastPrinted>2022-11-11T12:18:05Z</cp:lastPrinted>
  <dcterms:created xsi:type="dcterms:W3CDTF">2018-11-14T09:16:52Z</dcterms:created>
  <dcterms:modified xsi:type="dcterms:W3CDTF">2022-11-11T12:18:45Z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дату.xls</vt:lpwstr>
  </property>
  <property fmtid="{D5CDD505-2E9C-101B-9397-08002B2CF9AE}" pid="3" name="Название отчета">
    <vt:lpwstr>Реестр источников доходов на дату.xls</vt:lpwstr>
  </property>
  <property fmtid="{D5CDD505-2E9C-101B-9397-08002B2CF9AE}" pid="4" name="Версия клиента">
    <vt:lpwstr>18.4.8.10310</vt:lpwstr>
  </property>
  <property fmtid="{D5CDD505-2E9C-101B-9397-08002B2CF9AE}" pid="5" name="Версия базы">
    <vt:lpwstr>18.4.4303.642069029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bks_r_2018</vt:lpwstr>
  </property>
  <property fmtid="{D5CDD505-2E9C-101B-9397-08002B2CF9AE}" pid="9" name="Пользователь">
    <vt:lpwstr>6709_zea1</vt:lpwstr>
  </property>
  <property fmtid="{D5CDD505-2E9C-101B-9397-08002B2CF9AE}" pid="10" name="Шаблон">
    <vt:lpwstr>sqr_pmfrf_0505307</vt:lpwstr>
  </property>
  <property fmtid="{D5CDD505-2E9C-101B-9397-08002B2CF9AE}" pid="11" name="Локальная база">
    <vt:lpwstr>не используется</vt:lpwstr>
  </property>
</Properties>
</file>